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ctrlProps/ctrlProp6.xml" ContentType="application/vnd.ms-excel.controlproperties+xml"/>
  <Override PartName="/xl/ctrlProps/ctrlProp5.xml" ContentType="application/vnd.ms-excel.controlproperties+xml"/>
  <Override PartName="/xl/sharedStrings.xml" ContentType="application/vnd.openxmlformats-officedocument.spreadsheetml.sharedString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240" yWindow="15" windowWidth="14880" windowHeight="9210" activeTab="1"/>
  </bookViews>
  <sheets>
    <sheet name="Prep List(S) (2)" sheetId="10" r:id="rId1"/>
    <sheet name="Prep List(S)" sheetId="5" r:id="rId2"/>
    <sheet name="Singles(Q)32" sheetId="2" r:id="rId3"/>
    <sheet name="Singles(Q)64" sheetId="1" r:id="rId4"/>
    <sheet name="Sign-in(S)" sheetId="3" r:id="rId5"/>
    <sheet name="Singles(MD)32 (2)" sheetId="8" r:id="rId6"/>
    <sheet name="Sheet1" sheetId="9" r:id="rId7"/>
    <sheet name="Singles(MD)32" sheetId="7" r:id="rId8"/>
    <sheet name="Singles(MD)64" sheetId="4" r:id="rId9"/>
    <sheet name="Dbls(MD)16" sheetId="6" r:id="rId10"/>
  </sheets>
  <externalReferences>
    <externalReference r:id="rId11"/>
    <externalReference r:id="rId12"/>
  </externalReference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Area" localSheetId="8">'Singles(MD)64'!$A$2:$M$80</definedName>
    <definedName name="_xlnm.Print_Area" localSheetId="3">'Singles(Q)64'!$A$1:$I$79</definedName>
  </definedNames>
  <calcPr calcId="124519"/>
  <fileRecoveryPr repairLoad="1"/>
</workbook>
</file>

<file path=xl/calcChain.xml><?xml version="1.0" encoding="utf-8"?>
<calcChain xmlns="http://schemas.openxmlformats.org/spreadsheetml/2006/main">
  <c r="P80" i="8"/>
  <c r="M80"/>
  <c r="S17"/>
  <c r="S16"/>
  <c r="S15"/>
  <c r="S14"/>
  <c r="S13"/>
  <c r="S12"/>
  <c r="S11"/>
  <c r="S10"/>
  <c r="S9"/>
  <c r="S8"/>
  <c r="D6" i="6"/>
  <c r="R8"/>
  <c r="R9"/>
  <c r="R10"/>
  <c r="R11"/>
  <c r="R12"/>
  <c r="R13"/>
  <c r="R14"/>
  <c r="R15"/>
  <c r="R16"/>
  <c r="R17"/>
  <c r="G8" i="7"/>
  <c r="S8"/>
  <c r="S9"/>
  <c r="G10"/>
  <c r="S10"/>
  <c r="S11"/>
  <c r="G12"/>
  <c r="S12"/>
  <c r="S13"/>
  <c r="G14"/>
  <c r="S14"/>
  <c r="S15"/>
  <c r="G16"/>
  <c r="S16"/>
  <c r="S17"/>
  <c r="G18"/>
  <c r="G20"/>
  <c r="G22"/>
  <c r="G24"/>
  <c r="G26"/>
  <c r="G28"/>
  <c r="G30"/>
  <c r="G32"/>
  <c r="G34"/>
  <c r="G36"/>
  <c r="G38"/>
  <c r="G40"/>
  <c r="G42"/>
  <c r="G44"/>
  <c r="G46"/>
  <c r="G48"/>
  <c r="G50"/>
  <c r="G52"/>
  <c r="G54"/>
  <c r="G56"/>
  <c r="G58"/>
  <c r="G60"/>
  <c r="G62"/>
  <c r="G64"/>
  <c r="G66"/>
  <c r="G68"/>
  <c r="G70"/>
  <c r="M80"/>
  <c r="P80"/>
  <c r="D73" i="4"/>
  <c r="D74"/>
  <c r="D75"/>
  <c r="D76"/>
  <c r="D77"/>
  <c r="D78"/>
  <c r="D79"/>
  <c r="D80"/>
  <c r="G9" i="2"/>
  <c r="T9"/>
  <c r="T10"/>
  <c r="G11"/>
  <c r="T11"/>
  <c r="T12"/>
  <c r="G13"/>
  <c r="T13"/>
  <c r="T14"/>
  <c r="G15"/>
  <c r="T15"/>
  <c r="N16"/>
  <c r="T16"/>
  <c r="G17"/>
  <c r="T17"/>
  <c r="T18"/>
  <c r="G19"/>
  <c r="G21"/>
  <c r="G23"/>
  <c r="G25"/>
  <c r="G27"/>
  <c r="G29"/>
  <c r="G31"/>
  <c r="N32"/>
  <c r="G33"/>
  <c r="G35"/>
  <c r="G37"/>
  <c r="G39"/>
  <c r="G41"/>
  <c r="G43"/>
  <c r="G45"/>
  <c r="G47"/>
  <c r="N48"/>
  <c r="G49"/>
  <c r="G51"/>
  <c r="G53"/>
  <c r="G55"/>
  <c r="G57"/>
  <c r="G59"/>
  <c r="G61"/>
  <c r="G63"/>
  <c r="N64"/>
  <c r="G65"/>
  <c r="G67"/>
  <c r="G69"/>
  <c r="G71"/>
  <c r="N81"/>
  <c r="Q81"/>
  <c r="D72" i="1"/>
  <c r="G72"/>
  <c r="D73"/>
  <c r="G73"/>
  <c r="D74"/>
  <c r="G74"/>
  <c r="D75"/>
  <c r="G75"/>
  <c r="D76"/>
  <c r="G76"/>
  <c r="D77"/>
  <c r="G77"/>
  <c r="D78"/>
  <c r="G78"/>
  <c r="D79"/>
  <c r="G79"/>
</calcChain>
</file>

<file path=xl/sharedStrings.xml><?xml version="1.0" encoding="utf-8"?>
<sst xmlns="http://schemas.openxmlformats.org/spreadsheetml/2006/main" count="581" uniqueCount="307">
  <si>
    <t>BOYS / GIRLS SINGLES</t>
  </si>
  <si>
    <t>AITA JUNIOR TOUR</t>
  </si>
  <si>
    <t>QUALIFYING SINGLES  (64)</t>
  </si>
  <si>
    <t>WEEK OF</t>
  </si>
  <si>
    <t xml:space="preserve">SERIES   Talent / Championship / Super </t>
  </si>
  <si>
    <t>#</t>
  </si>
  <si>
    <t>Seed</t>
  </si>
  <si>
    <t>Family Name</t>
  </si>
  <si>
    <t>First Name</t>
  </si>
  <si>
    <t>2nd Round</t>
  </si>
  <si>
    <t>3rd Round</t>
  </si>
  <si>
    <t>Seeded Players</t>
  </si>
  <si>
    <t>QUALIFIERS</t>
  </si>
  <si>
    <t>AITA REPRESENTATIVE</t>
  </si>
  <si>
    <t/>
  </si>
  <si>
    <t>QUALIFYING DRAW (32)</t>
  </si>
  <si>
    <t>CITY,STATE</t>
  </si>
  <si>
    <t>St.</t>
  </si>
  <si>
    <t>Rank</t>
  </si>
  <si>
    <t>First name</t>
  </si>
  <si>
    <t>State</t>
  </si>
  <si>
    <t>Qualifiers</t>
  </si>
  <si>
    <t>Acc. Ranking</t>
  </si>
  <si>
    <t>Seeded players</t>
  </si>
  <si>
    <t>Lucky Loosers</t>
  </si>
  <si>
    <t>Replacing</t>
  </si>
  <si>
    <t>Draw date/time:</t>
  </si>
  <si>
    <t>Rkg Date</t>
  </si>
  <si>
    <t>1</t>
  </si>
  <si>
    <t>Last Accepted player</t>
  </si>
  <si>
    <t>Top DA</t>
  </si>
  <si>
    <t>2</t>
  </si>
  <si>
    <t>Last DA</t>
  </si>
  <si>
    <t>3</t>
  </si>
  <si>
    <t>Player representatives</t>
  </si>
  <si>
    <t>4</t>
  </si>
  <si>
    <t>Seed ranking</t>
  </si>
  <si>
    <t>5</t>
  </si>
  <si>
    <t>6</t>
  </si>
  <si>
    <t>AITA Referee's signature</t>
  </si>
  <si>
    <t>Top seed</t>
  </si>
  <si>
    <t>7</t>
  </si>
  <si>
    <t>Last seed</t>
  </si>
  <si>
    <t>8</t>
  </si>
  <si>
    <t xml:space="preserve">SINGLES  MAIN DRAW  SIGN-IN </t>
  </si>
  <si>
    <t>SERIES</t>
  </si>
  <si>
    <t>Day</t>
  </si>
  <si>
    <t>Date</t>
  </si>
  <si>
    <t>Time</t>
  </si>
  <si>
    <t>Place</t>
  </si>
  <si>
    <t>Sign-in deadline:</t>
  </si>
  <si>
    <t>Line</t>
  </si>
  <si>
    <t>Family name</t>
  </si>
  <si>
    <t>STATE</t>
  </si>
  <si>
    <t>Players  Signature</t>
  </si>
  <si>
    <t>MAIN DRAW  SINGLES  (64)</t>
  </si>
  <si>
    <t>Week of</t>
  </si>
  <si>
    <t>CITY,</t>
  </si>
  <si>
    <t>WINNER</t>
  </si>
  <si>
    <t>PLAYER'S LIST</t>
  </si>
  <si>
    <t>Event - BOY's / GIRL's</t>
  </si>
  <si>
    <t>NS / SS / CS /TS</t>
  </si>
  <si>
    <t xml:space="preserve">SINGLES POINTS </t>
  </si>
  <si>
    <t xml:space="preserve">DOUBLES POINTS </t>
  </si>
  <si>
    <t>BOYS / GIRLS DOUBLES</t>
  </si>
  <si>
    <t>MAIN DRAW (16)</t>
  </si>
  <si>
    <t>CITY,    STATE</t>
  </si>
  <si>
    <t xml:space="preserve">TALENT / CHAMPIONSHIP / SUPER SERIES </t>
  </si>
  <si>
    <t>Seeded teams</t>
  </si>
  <si>
    <t>Qualifires</t>
  </si>
  <si>
    <t>Alternates</t>
  </si>
  <si>
    <t>Lucky losers</t>
  </si>
  <si>
    <t xml:space="preserve">1 </t>
  </si>
  <si>
    <t>Last Accepted team</t>
  </si>
  <si>
    <t>0</t>
  </si>
  <si>
    <t>MAIN DRAW (32)</t>
  </si>
  <si>
    <t>Reg. / Rect. No.</t>
  </si>
  <si>
    <t>DOB</t>
  </si>
  <si>
    <t>SERIES -</t>
  </si>
  <si>
    <t xml:space="preserve"> </t>
  </si>
  <si>
    <t>D. O. B.</t>
  </si>
  <si>
    <t>AITA  Registration  No. / Rcpt No.</t>
  </si>
  <si>
    <t>Semi-Finals</t>
  </si>
  <si>
    <t>Finals</t>
  </si>
  <si>
    <t>Pre-Quarters</t>
  </si>
  <si>
    <t>Quarters</t>
  </si>
  <si>
    <t>Round of 32</t>
  </si>
  <si>
    <t>AITA REPRESENTATIVE -</t>
  </si>
  <si>
    <t>MALHOTRA</t>
  </si>
  <si>
    <t>RAHYTHAM</t>
  </si>
  <si>
    <t>PANWAR</t>
  </si>
  <si>
    <t>YOGEE</t>
  </si>
  <si>
    <t>SHARMA</t>
  </si>
  <si>
    <t>SVAMIN</t>
  </si>
  <si>
    <t>SAROHA</t>
  </si>
  <si>
    <t>ABHISHEK</t>
  </si>
  <si>
    <t>KAPESH</t>
  </si>
  <si>
    <t>KHANDGE</t>
  </si>
  <si>
    <t>KAPOOR</t>
  </si>
  <si>
    <t xml:space="preserve"> VANSH</t>
  </si>
  <si>
    <t>GAHLOT</t>
  </si>
  <si>
    <t>YASHDEEP</t>
  </si>
  <si>
    <t>CHIRAG</t>
  </si>
  <si>
    <t>DUHAN</t>
  </si>
  <si>
    <t>KHAN</t>
  </si>
  <si>
    <t xml:space="preserve"> SONU</t>
  </si>
  <si>
    <t xml:space="preserve">CHOUDHARY </t>
  </si>
  <si>
    <t>RICKY</t>
  </si>
  <si>
    <t>CHOUHAN</t>
  </si>
  <si>
    <t>VIHAN</t>
  </si>
  <si>
    <t>MD</t>
  </si>
  <si>
    <t>SAMEER</t>
  </si>
  <si>
    <t>SINGH</t>
  </si>
  <si>
    <t>TEJWANI</t>
  </si>
  <si>
    <t>HRIDAY</t>
  </si>
  <si>
    <t>DAHIYA</t>
  </si>
  <si>
    <t>AMIT</t>
  </si>
  <si>
    <t>MANAN</t>
  </si>
  <si>
    <t>PANDIT</t>
  </si>
  <si>
    <t>AARYAN</t>
  </si>
  <si>
    <t>CHAWLA</t>
  </si>
  <si>
    <t>ANSH</t>
  </si>
  <si>
    <t>HARSHIT</t>
  </si>
  <si>
    <t>YADAV</t>
  </si>
  <si>
    <t>KARTIK</t>
  </si>
  <si>
    <t>PARHAR</t>
  </si>
  <si>
    <t>PANKAJ JAIN</t>
  </si>
  <si>
    <t>ANMOL</t>
  </si>
  <si>
    <t>JUNEJA</t>
  </si>
  <si>
    <t>SANISTH</t>
  </si>
  <si>
    <t>CHOURASIYA</t>
  </si>
  <si>
    <t>YASH</t>
  </si>
  <si>
    <t>DRALL</t>
  </si>
  <si>
    <t>HIREN</t>
  </si>
  <si>
    <t>PAL</t>
  </si>
  <si>
    <t>SINGH BISHT</t>
  </si>
  <si>
    <t>VAIBHAV</t>
  </si>
  <si>
    <t>P</t>
  </si>
  <si>
    <t>ADITYA</t>
  </si>
  <si>
    <t>MALL</t>
  </si>
  <si>
    <t>SUVRAT</t>
  </si>
  <si>
    <t>PUN</t>
  </si>
  <si>
    <t>LOKENER</t>
  </si>
  <si>
    <t>A KUNDU</t>
  </si>
  <si>
    <t xml:space="preserve">ARJUN </t>
  </si>
  <si>
    <t>SUMIR</t>
  </si>
  <si>
    <t>SRIVASTAV</t>
  </si>
  <si>
    <t>GOGOI</t>
  </si>
  <si>
    <t>UDIT</t>
  </si>
  <si>
    <t>RAYTHAM MALOHTRA</t>
  </si>
  <si>
    <t>UDIT GOGOI</t>
  </si>
  <si>
    <t>MANAN SINGH</t>
  </si>
  <si>
    <t>AARYAN PANDIT</t>
  </si>
  <si>
    <t>SONU KHAN</t>
  </si>
  <si>
    <t>HIREN DRALL</t>
  </si>
  <si>
    <t>CHIRAG DUHAN</t>
  </si>
  <si>
    <t>KANISHK PAL</t>
  </si>
  <si>
    <t>KANISHK</t>
  </si>
  <si>
    <t>YASHDEEP SINGH DUGGAL</t>
  </si>
  <si>
    <t>BYE</t>
  </si>
  <si>
    <t>RITIK TIWARI</t>
  </si>
  <si>
    <t>SHASWAT VERMA</t>
  </si>
  <si>
    <t xml:space="preserve">TAGPAL SINGH </t>
  </si>
  <si>
    <t xml:space="preserve">SARTHAK SHARMA </t>
  </si>
  <si>
    <t>SUVAN RAJ</t>
  </si>
  <si>
    <t xml:space="preserve">BYE </t>
  </si>
  <si>
    <t>HARSHIT YADAV</t>
  </si>
  <si>
    <t xml:space="preserve">KARTIK SHARMA </t>
  </si>
  <si>
    <t>GULBIR SINGH TOMAR</t>
  </si>
  <si>
    <t>VISHESH RATHI</t>
  </si>
  <si>
    <t>RAVINDER KARANA</t>
  </si>
  <si>
    <t>KUNAL</t>
  </si>
  <si>
    <t>PRAKHAR TYAGI</t>
  </si>
  <si>
    <t>PRANJAY KUKRITI</t>
  </si>
  <si>
    <t>RAJ RISHI KESHARI</t>
  </si>
  <si>
    <t>HIRDEY TEJWANI</t>
  </si>
  <si>
    <t>SURYA KUMAR</t>
  </si>
  <si>
    <t>SANYAM RAJ SAGAR</t>
  </si>
  <si>
    <t>ARPAN MAAN</t>
  </si>
  <si>
    <t>SHRIKANT THAKUR</t>
  </si>
  <si>
    <t>DEEPENDER SINGH BAINS</t>
  </si>
  <si>
    <t>KANAV KASHYAP</t>
  </si>
  <si>
    <t>AYUSH SEHRAWAT</t>
  </si>
  <si>
    <t>AKASH</t>
  </si>
  <si>
    <t>ANSHUMAN DABAS</t>
  </si>
  <si>
    <t xml:space="preserve">ANAG PAL SINGH </t>
  </si>
  <si>
    <t>REWANT RAJ</t>
  </si>
  <si>
    <t>MAYANK YADAV</t>
  </si>
  <si>
    <t>ARYAN GOEL</t>
  </si>
  <si>
    <t xml:space="preserve">VIVANT GUPTA </t>
  </si>
  <si>
    <t>ABHIMANYU KHOKHAR</t>
  </si>
  <si>
    <t>ROHIT DEV SOLANKI</t>
  </si>
  <si>
    <t xml:space="preserve">NAMAN SEHRAWAT </t>
  </si>
  <si>
    <t>KANISHEK PAL</t>
  </si>
  <si>
    <t>YASHDEEP GAHLOT</t>
  </si>
  <si>
    <t xml:space="preserve">ANKUSH </t>
  </si>
  <si>
    <t>AMIT BHATIA</t>
  </si>
  <si>
    <t xml:space="preserve">MOHIT SHARMA </t>
  </si>
  <si>
    <t>YASH DABAS</t>
  </si>
  <si>
    <t xml:space="preserve">HITESH SHARMA </t>
  </si>
  <si>
    <t>GURNOOR SINGH GULATI</t>
  </si>
  <si>
    <t>DEEPAK MALIK</t>
  </si>
  <si>
    <t>MAITREYA RANA</t>
  </si>
  <si>
    <t>SHASHI KANT THAKUR</t>
  </si>
  <si>
    <t>AYAAN MITTAL</t>
  </si>
  <si>
    <t>VAIBHAV SINGH BISHIT</t>
  </si>
  <si>
    <t>VISHWAS RATHI</t>
  </si>
  <si>
    <t xml:space="preserve">DUSHYANT DESWAL </t>
  </si>
  <si>
    <t xml:space="preserve">RAHUL GUPTA </t>
  </si>
  <si>
    <t xml:space="preserve">SOURAV K YADAV </t>
  </si>
  <si>
    <t>KUMAR ANURAG SARAN</t>
  </si>
  <si>
    <t>SIDDHARTH ASUDHA</t>
  </si>
  <si>
    <t xml:space="preserve">BHARAT RAJ JAIN </t>
  </si>
  <si>
    <t xml:space="preserve">M.D SAMEER </t>
  </si>
  <si>
    <t xml:space="preserve">CITY      DELHI </t>
  </si>
  <si>
    <t>MEN'S 50K BOYS</t>
  </si>
  <si>
    <t>19/10/2018T0 20/10/2018</t>
  </si>
  <si>
    <t xml:space="preserve">DUSHYANT </t>
  </si>
  <si>
    <t xml:space="preserve">DELHI </t>
  </si>
  <si>
    <t xml:space="preserve">DESWAL </t>
  </si>
  <si>
    <t xml:space="preserve">SHARMA </t>
  </si>
  <si>
    <t>NARANG</t>
  </si>
  <si>
    <t>ARNAV</t>
  </si>
  <si>
    <t xml:space="preserve">ABHIMANYU </t>
  </si>
  <si>
    <t xml:space="preserve">KHOKHAR </t>
  </si>
  <si>
    <t>CHUGH</t>
  </si>
  <si>
    <t>TANMAY</t>
  </si>
  <si>
    <t>SANIT</t>
  </si>
  <si>
    <t>DABAS</t>
  </si>
  <si>
    <t xml:space="preserve">ANSHUMAN </t>
  </si>
  <si>
    <t xml:space="preserve">GUPTA </t>
  </si>
  <si>
    <t>MIHIR</t>
  </si>
  <si>
    <t xml:space="preserve">MAITREYA </t>
  </si>
  <si>
    <t xml:space="preserve">SEHRAWAT </t>
  </si>
  <si>
    <t>GUNWAL</t>
  </si>
  <si>
    <t>APRAJIT</t>
  </si>
  <si>
    <t>RAGHU</t>
  </si>
  <si>
    <t xml:space="preserve">KAPOOR </t>
  </si>
  <si>
    <t>GUHA</t>
  </si>
  <si>
    <t>SHORYA</t>
  </si>
  <si>
    <t xml:space="preserve">SINGH </t>
  </si>
  <si>
    <t xml:space="preserve">KRISHAN </t>
  </si>
  <si>
    <t xml:space="preserve">RAJ </t>
  </si>
  <si>
    <t xml:space="preserve">CITY,STATE  DELHI </t>
  </si>
  <si>
    <t>29TH OCTOBER 2018</t>
  </si>
  <si>
    <t>EXAMPT</t>
  </si>
  <si>
    <t xml:space="preserve">SPECIAL </t>
  </si>
  <si>
    <t>RAJPUT</t>
  </si>
  <si>
    <t>NIRBHAWAN</t>
  </si>
  <si>
    <t xml:space="preserve">HARSHIT </t>
  </si>
  <si>
    <t xml:space="preserve">TRIPATHI </t>
  </si>
  <si>
    <t>YASHWANT</t>
  </si>
  <si>
    <t xml:space="preserve">ARYVEER </t>
  </si>
  <si>
    <t>SERIES -TS-7</t>
  </si>
  <si>
    <t xml:space="preserve">KESHAV </t>
  </si>
  <si>
    <t xml:space="preserve">LAKSHAY </t>
  </si>
  <si>
    <t xml:space="preserve">KUMAR YADAV </t>
  </si>
  <si>
    <t xml:space="preserve">SARTHAK </t>
  </si>
  <si>
    <t xml:space="preserve">AUSTIN </t>
  </si>
  <si>
    <t xml:space="preserve">MRIDUL </t>
  </si>
  <si>
    <t xml:space="preserve">AGGARWAL </t>
  </si>
  <si>
    <t xml:space="preserve">KARANVIR </t>
  </si>
  <si>
    <t>SINGH SAINI</t>
  </si>
  <si>
    <t xml:space="preserve">RANA </t>
  </si>
  <si>
    <t xml:space="preserve">AYUSH </t>
  </si>
  <si>
    <t>KOTHRI</t>
  </si>
  <si>
    <t xml:space="preserve">ADITYA </t>
  </si>
  <si>
    <t>PARAG</t>
  </si>
  <si>
    <t xml:space="preserve">JAIN </t>
  </si>
  <si>
    <t xml:space="preserve">ARYAAN </t>
  </si>
  <si>
    <t xml:space="preserve">SHASWAT </t>
  </si>
  <si>
    <t xml:space="preserve">DHRUV </t>
  </si>
  <si>
    <t>BHANDARI</t>
  </si>
  <si>
    <t>RAHUL</t>
  </si>
  <si>
    <t xml:space="preserve">RISHI </t>
  </si>
  <si>
    <t>ABHIRAJ</t>
  </si>
  <si>
    <t>S MOHIL</t>
  </si>
  <si>
    <t>MANGLA</t>
  </si>
  <si>
    <t xml:space="preserve">AYAN </t>
  </si>
  <si>
    <t xml:space="preserve">J SINGH </t>
  </si>
  <si>
    <t xml:space="preserve">HARNADAR </t>
  </si>
  <si>
    <t xml:space="preserve">NAMAN </t>
  </si>
  <si>
    <t xml:space="preserve">AHUJA </t>
  </si>
  <si>
    <t xml:space="preserve">UDAY </t>
  </si>
  <si>
    <t xml:space="preserve">B THAKUR </t>
  </si>
  <si>
    <t>ADISH</t>
  </si>
  <si>
    <t>BANSAL</t>
  </si>
  <si>
    <t>MAIN DRAW</t>
  </si>
  <si>
    <t xml:space="preserve">CITY,STATE DELHI </t>
  </si>
  <si>
    <t>Event - BOY's U-16</t>
  </si>
  <si>
    <t>QUELIFYING</t>
  </si>
  <si>
    <t>GIRLS    U-16</t>
  </si>
  <si>
    <t>ADI</t>
  </si>
  <si>
    <t>KALIA</t>
  </si>
  <si>
    <t>VANALIKA</t>
  </si>
  <si>
    <t>JEETESH</t>
  </si>
  <si>
    <t>KUMARI</t>
  </si>
  <si>
    <t>WADHWA</t>
  </si>
  <si>
    <t>SAESHA</t>
  </si>
  <si>
    <t>RITHIKA</t>
  </si>
  <si>
    <t xml:space="preserve">KHUSHI </t>
  </si>
  <si>
    <t>SHREYA</t>
  </si>
  <si>
    <t>SAGAR</t>
  </si>
  <si>
    <t>VAMSI</t>
  </si>
  <si>
    <t xml:space="preserve">BHARDWAJ </t>
  </si>
  <si>
    <t>SHRIYA</t>
  </si>
  <si>
    <t>BOYS   U-16</t>
  </si>
</sst>
</file>

<file path=xl/styles.xml><?xml version="1.0" encoding="utf-8"?>
<styleSheet xmlns="http://schemas.openxmlformats.org/spreadsheetml/2006/main">
  <numFmts count="3">
    <numFmt numFmtId="44" formatCode="_(&quot;$&quot;* #,##0.00_);_(&quot;$&quot;* \(#,##0.00\);_(&quot;$&quot;* &quot;-&quot;??_);_(@_)"/>
    <numFmt numFmtId="164" formatCode=";;;"/>
    <numFmt numFmtId="165" formatCode="yy/mm/dd"/>
  </numFmts>
  <fonts count="29">
    <font>
      <sz val="10"/>
      <name val="Arial"/>
    </font>
    <font>
      <sz val="10"/>
      <name val="Arial"/>
      <family val="2"/>
    </font>
    <font>
      <sz val="10"/>
      <name val="MS Sans Serif"/>
      <family val="2"/>
    </font>
    <font>
      <sz val="8"/>
      <name val="Arial"/>
      <family val="2"/>
    </font>
    <font>
      <b/>
      <sz val="10"/>
      <name val="Calibri"/>
      <family val="2"/>
      <scheme val="minor"/>
    </font>
    <font>
      <sz val="10"/>
      <name val="Calibri"/>
      <family val="2"/>
      <scheme val="minor"/>
    </font>
    <font>
      <b/>
      <i/>
      <sz val="10"/>
      <name val="Calibri"/>
      <family val="2"/>
      <scheme val="minor"/>
    </font>
    <font>
      <b/>
      <sz val="10"/>
      <color indexed="8"/>
      <name val="Calibri"/>
      <family val="2"/>
      <scheme val="minor"/>
    </font>
    <font>
      <b/>
      <sz val="10"/>
      <color rgb="FFFF0000"/>
      <name val="Calibri"/>
      <family val="2"/>
      <scheme val="minor"/>
    </font>
    <font>
      <sz val="10"/>
      <color indexed="9"/>
      <name val="Calibri"/>
      <family val="2"/>
      <scheme val="minor"/>
    </font>
    <font>
      <b/>
      <sz val="10"/>
      <color indexed="9"/>
      <name val="Calibri"/>
      <family val="2"/>
      <scheme val="minor"/>
    </font>
    <font>
      <sz val="10"/>
      <color indexed="42"/>
      <name val="Calibri"/>
      <family val="2"/>
      <scheme val="minor"/>
    </font>
    <font>
      <sz val="10"/>
      <color indexed="8"/>
      <name val="Calibri"/>
      <family val="2"/>
      <scheme val="minor"/>
    </font>
    <font>
      <i/>
      <sz val="10"/>
      <color indexed="9"/>
      <name val="Calibri"/>
      <family val="2"/>
      <scheme val="minor"/>
    </font>
    <font>
      <sz val="9"/>
      <name val="Calibri"/>
      <family val="2"/>
      <scheme val="minor"/>
    </font>
    <font>
      <b/>
      <sz val="9"/>
      <name val="Calibri"/>
      <family val="2"/>
      <scheme val="minor"/>
    </font>
    <font>
      <b/>
      <i/>
      <sz val="9"/>
      <name val="Calibri"/>
      <family val="2"/>
      <scheme val="minor"/>
    </font>
    <font>
      <sz val="9"/>
      <color indexed="9"/>
      <name val="Calibri"/>
      <family val="2"/>
      <scheme val="minor"/>
    </font>
    <font>
      <b/>
      <sz val="9"/>
      <color indexed="9"/>
      <name val="Calibri"/>
      <family val="2"/>
      <scheme val="minor"/>
    </font>
    <font>
      <sz val="9"/>
      <color indexed="8"/>
      <name val="Calibri"/>
      <family val="2"/>
      <scheme val="minor"/>
    </font>
    <font>
      <i/>
      <sz val="9"/>
      <color indexed="9"/>
      <name val="Calibri"/>
      <family val="2"/>
      <scheme val="minor"/>
    </font>
    <font>
      <b/>
      <sz val="9"/>
      <color indexed="8"/>
      <name val="Calibri"/>
      <family val="2"/>
      <scheme val="minor"/>
    </font>
    <font>
      <sz val="9"/>
      <color indexed="14"/>
      <name val="Calibri"/>
      <family val="2"/>
      <scheme val="minor"/>
    </font>
    <font>
      <i/>
      <sz val="10"/>
      <name val="Calibri"/>
      <family val="2"/>
      <scheme val="minor"/>
    </font>
    <font>
      <b/>
      <sz val="9"/>
      <color rgb="FFFF0000"/>
      <name val="Calibri"/>
      <family val="2"/>
      <scheme val="minor"/>
    </font>
    <font>
      <sz val="9"/>
      <color indexed="42"/>
      <name val="Calibri"/>
      <family val="2"/>
      <scheme val="minor"/>
    </font>
    <font>
      <sz val="10"/>
      <color indexed="14"/>
      <name val="Calibri"/>
      <family val="2"/>
      <scheme val="minor"/>
    </font>
    <font>
      <sz val="8"/>
      <color indexed="10"/>
      <name val="Arial"/>
      <family val="2"/>
    </font>
    <font>
      <i/>
      <sz val="8"/>
      <color indexed="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8"/>
      </patternFill>
    </fill>
    <fill>
      <patternFill patternType="solid">
        <fgColor indexed="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8"/>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right style="hair">
        <color indexed="64"/>
      </right>
      <top/>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s>
  <cellStyleXfs count="12">
    <xf numFmtId="0" fontId="0"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 fillId="0" borderId="0"/>
    <xf numFmtId="0" fontId="1" fillId="0" borderId="0"/>
    <xf numFmtId="3" fontId="3" fillId="0" borderId="0"/>
    <xf numFmtId="0" fontId="2" fillId="0" borderId="0"/>
    <xf numFmtId="0" fontId="2" fillId="0" borderId="0"/>
    <xf numFmtId="0" fontId="2" fillId="0" borderId="0"/>
    <xf numFmtId="0" fontId="2" fillId="0" borderId="0"/>
  </cellStyleXfs>
  <cellXfs count="502">
    <xf numFmtId="0" fontId="0" fillId="0" borderId="0" xfId="0"/>
    <xf numFmtId="49" fontId="4" fillId="0" borderId="0" xfId="0" applyNumberFormat="1" applyFont="1" applyAlignment="1">
      <alignment vertical="top"/>
    </xf>
    <xf numFmtId="49" fontId="4" fillId="0" borderId="0" xfId="0" applyNumberFormat="1" applyFont="1" applyAlignment="1">
      <alignment horizontal="left"/>
    </xf>
    <xf numFmtId="0" fontId="5" fillId="0" borderId="0" xfId="0" applyFont="1" applyAlignment="1"/>
    <xf numFmtId="0" fontId="4" fillId="2" borderId="0" xfId="0" applyFont="1" applyFill="1" applyAlignment="1">
      <alignment horizontal="left"/>
    </xf>
    <xf numFmtId="0" fontId="5" fillId="0" borderId="0" xfId="0" applyFont="1"/>
    <xf numFmtId="49" fontId="6" fillId="0" borderId="0" xfId="0" applyNumberFormat="1" applyFont="1" applyAlignment="1">
      <alignment horizontal="left"/>
    </xf>
    <xf numFmtId="49" fontId="6" fillId="0" borderId="0" xfId="0" applyNumberFormat="1" applyFont="1" applyAlignment="1">
      <alignment horizontal="left" vertical="center"/>
    </xf>
    <xf numFmtId="49" fontId="4" fillId="0" borderId="0" xfId="0" applyNumberFormat="1" applyFont="1" applyAlignment="1"/>
    <xf numFmtId="49" fontId="5" fillId="0" borderId="0" xfId="0" applyNumberFormat="1" applyFont="1" applyAlignment="1"/>
    <xf numFmtId="49" fontId="5" fillId="0" borderId="0" xfId="0" applyNumberFormat="1" applyFont="1" applyAlignment="1">
      <alignment horizontal="left"/>
    </xf>
    <xf numFmtId="49" fontId="4" fillId="3" borderId="0" xfId="0" applyNumberFormat="1" applyFont="1" applyFill="1" applyAlignment="1">
      <alignment vertical="center"/>
    </xf>
    <xf numFmtId="49" fontId="4" fillId="3" borderId="0" xfId="0" applyNumberFormat="1" applyFont="1" applyFill="1" applyAlignment="1">
      <alignment horizontal="left" vertical="center"/>
    </xf>
    <xf numFmtId="49" fontId="4" fillId="3" borderId="0" xfId="0" applyNumberFormat="1" applyFont="1" applyFill="1" applyAlignment="1">
      <alignment horizontal="right" vertical="center"/>
    </xf>
    <xf numFmtId="0" fontId="4" fillId="3" borderId="0" xfId="0" applyFont="1" applyFill="1" applyAlignment="1">
      <alignment horizontal="left" vertical="center"/>
    </xf>
    <xf numFmtId="0" fontId="5" fillId="0" borderId="0" xfId="0" applyFont="1" applyAlignment="1">
      <alignment vertical="center"/>
    </xf>
    <xf numFmtId="0" fontId="5" fillId="0" borderId="0" xfId="0" applyFont="1" applyAlignment="1">
      <alignment wrapText="1"/>
    </xf>
    <xf numFmtId="0" fontId="5" fillId="0" borderId="0" xfId="0" applyFont="1" applyAlignment="1">
      <alignment horizontal="center"/>
    </xf>
    <xf numFmtId="15" fontId="5" fillId="0" borderId="0" xfId="0" applyNumberFormat="1" applyFont="1" applyAlignment="1">
      <alignment horizontal="center"/>
    </xf>
    <xf numFmtId="49" fontId="7" fillId="0" borderId="0" xfId="0" applyNumberFormat="1" applyFont="1" applyBorder="1" applyAlignment="1">
      <alignment vertical="center"/>
    </xf>
    <xf numFmtId="49" fontId="7" fillId="0" borderId="0" xfId="0" applyNumberFormat="1" applyFont="1" applyBorder="1" applyAlignment="1">
      <alignment horizontal="left" vertical="center"/>
    </xf>
    <xf numFmtId="0" fontId="7" fillId="0" borderId="0" xfId="0" applyNumberFormat="1" applyFont="1" applyBorder="1" applyAlignment="1">
      <alignment horizontal="left" vertical="center"/>
    </xf>
    <xf numFmtId="0" fontId="7" fillId="0" borderId="0" xfId="0" applyFont="1" applyBorder="1" applyAlignment="1">
      <alignment horizontal="right" vertical="center"/>
    </xf>
    <xf numFmtId="49" fontId="5" fillId="3" borderId="1" xfId="0" applyNumberFormat="1" applyFont="1" applyFill="1" applyBorder="1" applyAlignment="1">
      <alignment horizontal="center" wrapText="1"/>
    </xf>
    <xf numFmtId="0" fontId="4" fillId="0" borderId="1"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horizontal="center" vertical="center"/>
    </xf>
    <xf numFmtId="165" fontId="5" fillId="0" borderId="1" xfId="0" applyNumberFormat="1" applyFont="1" applyBorder="1" applyAlignment="1">
      <alignment horizontal="center" vertical="center"/>
    </xf>
    <xf numFmtId="49" fontId="8" fillId="0" borderId="0" xfId="0" applyNumberFormat="1" applyFont="1" applyAlignment="1">
      <alignment horizontal="center"/>
    </xf>
    <xf numFmtId="49" fontId="5" fillId="2" borderId="0" xfId="0" applyNumberFormat="1" applyFont="1" applyFill="1" applyAlignment="1">
      <alignment vertical="top"/>
    </xf>
    <xf numFmtId="49" fontId="4" fillId="2" borderId="0" xfId="0" applyNumberFormat="1" applyFont="1" applyFill="1" applyAlignment="1">
      <alignment horizontal="left"/>
    </xf>
    <xf numFmtId="49" fontId="9" fillId="2" borderId="0" xfId="0" applyNumberFormat="1" applyFont="1" applyFill="1" applyAlignment="1">
      <alignment vertical="top"/>
    </xf>
    <xf numFmtId="0" fontId="5" fillId="2" borderId="0" xfId="0" applyFont="1" applyFill="1"/>
    <xf numFmtId="0" fontId="5" fillId="2" borderId="0" xfId="0" applyFont="1" applyFill="1" applyAlignment="1">
      <alignment vertical="top"/>
    </xf>
    <xf numFmtId="49" fontId="6" fillId="2" borderId="0" xfId="0" applyNumberFormat="1" applyFont="1" applyFill="1" applyAlignment="1">
      <alignment horizontal="left"/>
    </xf>
    <xf numFmtId="49" fontId="6" fillId="2" borderId="0" xfId="0" applyNumberFormat="1" applyFont="1" applyFill="1"/>
    <xf numFmtId="49" fontId="5" fillId="2" borderId="0" xfId="0" applyNumberFormat="1" applyFont="1" applyFill="1"/>
    <xf numFmtId="49" fontId="9" fillId="2" borderId="0" xfId="0" applyNumberFormat="1" applyFont="1" applyFill="1"/>
    <xf numFmtId="49" fontId="4" fillId="2" borderId="0" xfId="0" applyNumberFormat="1" applyFont="1" applyFill="1" applyAlignment="1">
      <alignment vertical="center"/>
    </xf>
    <xf numFmtId="49" fontId="10" fillId="2" borderId="0" xfId="0" applyNumberFormat="1" applyFont="1" applyFill="1" applyAlignment="1">
      <alignment vertical="center"/>
    </xf>
    <xf numFmtId="49" fontId="7" fillId="2" borderId="0" xfId="0" applyNumberFormat="1" applyFont="1" applyFill="1" applyAlignment="1">
      <alignment horizontal="right" vertical="center"/>
    </xf>
    <xf numFmtId="0" fontId="5" fillId="2" borderId="0" xfId="0" applyFont="1" applyFill="1" applyAlignment="1">
      <alignment vertical="center"/>
    </xf>
    <xf numFmtId="0" fontId="4" fillId="2" borderId="0" xfId="0" applyFont="1" applyFill="1" applyAlignment="1">
      <alignment vertical="center"/>
    </xf>
    <xf numFmtId="49" fontId="5" fillId="2" borderId="0" xfId="0" applyNumberFormat="1" applyFont="1" applyFill="1" applyAlignment="1">
      <alignment horizontal="right" vertical="center"/>
    </xf>
    <xf numFmtId="49" fontId="5" fillId="2" borderId="0" xfId="0" applyNumberFormat="1" applyFont="1" applyFill="1" applyAlignment="1">
      <alignment horizontal="center" vertical="center"/>
    </xf>
    <xf numFmtId="0" fontId="5" fillId="2" borderId="0" xfId="0" applyFont="1" applyFill="1" applyAlignment="1">
      <alignment horizontal="center" vertical="center"/>
    </xf>
    <xf numFmtId="49" fontId="5" fillId="2" borderId="0" xfId="0" applyNumberFormat="1" applyFont="1" applyFill="1" applyAlignment="1">
      <alignment horizontal="left" vertical="center"/>
    </xf>
    <xf numFmtId="49" fontId="5" fillId="2" borderId="0" xfId="0" applyNumberFormat="1" applyFont="1" applyFill="1" applyAlignment="1">
      <alignment vertical="center"/>
    </xf>
    <xf numFmtId="49" fontId="9" fillId="2" borderId="0" xfId="0" applyNumberFormat="1" applyFont="1" applyFill="1" applyAlignment="1">
      <alignment horizontal="center" vertical="center"/>
    </xf>
    <xf numFmtId="49" fontId="9" fillId="2" borderId="0" xfId="0" applyNumberFormat="1" applyFont="1" applyFill="1" applyAlignment="1">
      <alignment vertical="center"/>
    </xf>
    <xf numFmtId="49" fontId="4" fillId="2" borderId="0" xfId="0" applyNumberFormat="1" applyFont="1" applyFill="1" applyAlignment="1">
      <alignment horizontal="center" vertical="center"/>
    </xf>
    <xf numFmtId="0" fontId="5" fillId="2" borderId="2" xfId="0" applyFont="1" applyFill="1" applyBorder="1" applyAlignment="1">
      <alignment vertical="center"/>
    </xf>
    <xf numFmtId="0" fontId="11" fillId="2" borderId="2" xfId="0" applyFont="1" applyFill="1" applyBorder="1" applyAlignment="1">
      <alignment horizontal="center" vertical="center"/>
    </xf>
    <xf numFmtId="0" fontId="4" fillId="2" borderId="2" xfId="0" applyFont="1" applyFill="1" applyBorder="1" applyAlignment="1">
      <alignment vertical="center"/>
    </xf>
    <xf numFmtId="0" fontId="12" fillId="2" borderId="0" xfId="0" applyFont="1" applyFill="1" applyAlignment="1">
      <alignment vertical="center"/>
    </xf>
    <xf numFmtId="0" fontId="9" fillId="2" borderId="0" xfId="0" applyFont="1" applyFill="1" applyAlignment="1">
      <alignment vertical="center"/>
    </xf>
    <xf numFmtId="0" fontId="5" fillId="2" borderId="3" xfId="0" applyFont="1" applyFill="1" applyBorder="1" applyAlignment="1">
      <alignment vertical="center"/>
    </xf>
    <xf numFmtId="0" fontId="9" fillId="2" borderId="0" xfId="0" applyFont="1" applyFill="1" applyAlignment="1">
      <alignment horizontal="right" vertical="center"/>
    </xf>
    <xf numFmtId="0" fontId="12" fillId="2" borderId="2" xfId="0" applyFont="1" applyFill="1" applyBorder="1" applyAlignment="1">
      <alignment vertical="center"/>
    </xf>
    <xf numFmtId="0" fontId="5" fillId="2" borderId="4" xfId="0" applyFont="1" applyFill="1" applyBorder="1" applyAlignment="1">
      <alignment vertical="center"/>
    </xf>
    <xf numFmtId="0" fontId="12" fillId="2" borderId="5" xfId="0" applyFont="1" applyFill="1" applyBorder="1" applyAlignment="1">
      <alignment horizontal="left" vertical="center"/>
    </xf>
    <xf numFmtId="0" fontId="11" fillId="2" borderId="0" xfId="0" applyFont="1" applyFill="1" applyAlignment="1">
      <alignment horizontal="center" vertical="center"/>
    </xf>
    <xf numFmtId="0" fontId="13" fillId="4" borderId="5" xfId="0" applyFont="1" applyFill="1" applyBorder="1" applyAlignment="1">
      <alignment horizontal="right" vertical="center"/>
    </xf>
    <xf numFmtId="49" fontId="12" fillId="2" borderId="0" xfId="0" applyNumberFormat="1" applyFont="1" applyFill="1" applyBorder="1" applyAlignment="1">
      <alignment vertical="center"/>
    </xf>
    <xf numFmtId="49" fontId="12" fillId="2" borderId="0" xfId="0" applyNumberFormat="1" applyFont="1" applyFill="1" applyAlignment="1">
      <alignment vertical="center"/>
    </xf>
    <xf numFmtId="0" fontId="12" fillId="2" borderId="5" xfId="0" applyFont="1" applyFill="1" applyBorder="1" applyAlignment="1">
      <alignment vertical="center"/>
    </xf>
    <xf numFmtId="0" fontId="12" fillId="2" borderId="6" xfId="0" applyFont="1" applyFill="1" applyBorder="1" applyAlignment="1">
      <alignment vertical="center"/>
    </xf>
    <xf numFmtId="0" fontId="7" fillId="2" borderId="0" xfId="0" applyFont="1" applyFill="1" applyAlignment="1">
      <alignment vertical="center"/>
    </xf>
    <xf numFmtId="0" fontId="13" fillId="4" borderId="0" xfId="0" applyFont="1" applyFill="1" applyBorder="1" applyAlignment="1">
      <alignment horizontal="right" vertical="center"/>
    </xf>
    <xf numFmtId="0" fontId="12" fillId="2" borderId="0" xfId="0" applyFont="1" applyFill="1" applyBorder="1" applyAlignment="1">
      <alignment vertical="center"/>
    </xf>
    <xf numFmtId="0" fontId="5" fillId="2" borderId="7" xfId="0" applyFont="1" applyFill="1" applyBorder="1" applyAlignment="1">
      <alignment vertical="center"/>
    </xf>
    <xf numFmtId="0" fontId="4" fillId="2" borderId="8" xfId="0" applyFont="1" applyFill="1" applyBorder="1" applyAlignment="1">
      <alignment vertical="center"/>
    </xf>
    <xf numFmtId="0" fontId="4" fillId="2" borderId="9" xfId="0" applyFont="1" applyFill="1" applyBorder="1" applyAlignment="1">
      <alignment vertical="center"/>
    </xf>
    <xf numFmtId="0" fontId="4" fillId="2" borderId="10" xfId="0" applyFont="1" applyFill="1" applyBorder="1" applyAlignment="1">
      <alignment vertical="center"/>
    </xf>
    <xf numFmtId="49" fontId="7" fillId="2" borderId="9" xfId="0" applyNumberFormat="1" applyFont="1" applyFill="1" applyBorder="1" applyAlignment="1">
      <alignment horizontal="center" vertical="center"/>
    </xf>
    <xf numFmtId="49" fontId="7" fillId="2" borderId="9" xfId="0" applyNumberFormat="1" applyFont="1" applyFill="1" applyBorder="1" applyAlignment="1">
      <alignment vertical="center"/>
    </xf>
    <xf numFmtId="49" fontId="7" fillId="2" borderId="11" xfId="0" applyNumberFormat="1" applyFont="1" applyFill="1" applyBorder="1" applyAlignment="1">
      <alignment horizontal="centerContinuous" vertical="center"/>
    </xf>
    <xf numFmtId="49" fontId="10" fillId="2" borderId="9" xfId="0" applyNumberFormat="1" applyFont="1" applyFill="1" applyBorder="1" applyAlignment="1">
      <alignment vertical="center"/>
    </xf>
    <xf numFmtId="49" fontId="10" fillId="2" borderId="11" xfId="0" applyNumberFormat="1" applyFont="1" applyFill="1" applyBorder="1" applyAlignment="1">
      <alignment vertical="center"/>
    </xf>
    <xf numFmtId="49" fontId="4" fillId="2" borderId="9" xfId="0" applyNumberFormat="1" applyFont="1" applyFill="1" applyBorder="1" applyAlignment="1">
      <alignment horizontal="left" vertical="center"/>
    </xf>
    <xf numFmtId="49" fontId="5" fillId="2" borderId="12" xfId="0" applyNumberFormat="1" applyFont="1" applyFill="1" applyBorder="1" applyAlignment="1">
      <alignment vertical="center"/>
    </xf>
    <xf numFmtId="49" fontId="5" fillId="2" borderId="5" xfId="0" applyNumberFormat="1" applyFont="1" applyFill="1" applyBorder="1" applyAlignment="1">
      <alignment horizontal="right" vertical="center"/>
    </xf>
    <xf numFmtId="49" fontId="5" fillId="2" borderId="5" xfId="0" applyNumberFormat="1" applyFont="1" applyFill="1" applyBorder="1" applyAlignment="1">
      <alignment vertical="center"/>
    </xf>
    <xf numFmtId="49" fontId="9" fillId="2" borderId="5" xfId="0" applyNumberFormat="1" applyFont="1" applyFill="1" applyBorder="1" applyAlignment="1">
      <alignment vertical="center"/>
    </xf>
    <xf numFmtId="49" fontId="4" fillId="2" borderId="13" xfId="0" applyNumberFormat="1" applyFont="1" applyFill="1" applyBorder="1" applyAlignment="1">
      <alignment vertical="center"/>
    </xf>
    <xf numFmtId="49" fontId="4" fillId="2" borderId="14" xfId="0" applyNumberFormat="1" applyFont="1" applyFill="1" applyBorder="1" applyAlignment="1">
      <alignment vertical="center"/>
    </xf>
    <xf numFmtId="49" fontId="9" fillId="2" borderId="2" xfId="0" applyNumberFormat="1" applyFont="1" applyFill="1" applyBorder="1" applyAlignment="1">
      <alignment vertical="center"/>
    </xf>
    <xf numFmtId="49" fontId="5" fillId="2" borderId="2" xfId="0" applyNumberFormat="1" applyFont="1" applyFill="1" applyBorder="1" applyAlignment="1">
      <alignment vertical="center"/>
    </xf>
    <xf numFmtId="49" fontId="9" fillId="2" borderId="6" xfId="0" applyNumberFormat="1" applyFont="1" applyFill="1" applyBorder="1" applyAlignment="1">
      <alignment vertical="center"/>
    </xf>
    <xf numFmtId="49" fontId="5" fillId="2" borderId="15" xfId="0" applyNumberFormat="1" applyFont="1" applyFill="1" applyBorder="1" applyAlignment="1">
      <alignment vertical="center"/>
    </xf>
    <xf numFmtId="49" fontId="5" fillId="2" borderId="6" xfId="0" applyNumberFormat="1" applyFont="1" applyFill="1" applyBorder="1" applyAlignment="1">
      <alignment horizontal="right" vertical="center"/>
    </xf>
    <xf numFmtId="0" fontId="5" fillId="2" borderId="12" xfId="0" applyFont="1" applyFill="1" applyBorder="1" applyAlignment="1">
      <alignment vertical="center"/>
    </xf>
    <xf numFmtId="0" fontId="4" fillId="2" borderId="15" xfId="0" applyFont="1" applyFill="1" applyBorder="1" applyAlignment="1">
      <alignment vertical="center"/>
    </xf>
    <xf numFmtId="0" fontId="4" fillId="2" borderId="16" xfId="0" applyFont="1" applyFill="1" applyBorder="1" applyAlignment="1">
      <alignment vertical="center"/>
    </xf>
    <xf numFmtId="0" fontId="5" fillId="2" borderId="5" xfId="0" applyFont="1" applyFill="1" applyBorder="1" applyAlignment="1">
      <alignment horizontal="right" vertical="center"/>
    </xf>
    <xf numFmtId="0" fontId="5" fillId="2" borderId="6" xfId="0" applyFont="1" applyFill="1" applyBorder="1" applyAlignment="1">
      <alignment horizontal="right" vertical="center"/>
    </xf>
    <xf numFmtId="49" fontId="5" fillId="2" borderId="2" xfId="0" applyNumberFormat="1" applyFont="1" applyFill="1" applyBorder="1" applyAlignment="1">
      <alignment horizontal="center" vertical="center"/>
    </xf>
    <xf numFmtId="49" fontId="5" fillId="2" borderId="6" xfId="0" applyNumberFormat="1" applyFont="1" applyFill="1" applyBorder="1" applyAlignment="1">
      <alignment vertical="center"/>
    </xf>
    <xf numFmtId="0" fontId="13" fillId="4" borderId="6" xfId="0" applyFont="1" applyFill="1" applyBorder="1" applyAlignment="1">
      <alignment horizontal="right" vertical="center"/>
    </xf>
    <xf numFmtId="0" fontId="9" fillId="2" borderId="0" xfId="0" applyFont="1" applyFill="1"/>
    <xf numFmtId="49" fontId="14" fillId="2" borderId="0" xfId="0" applyNumberFormat="1" applyFont="1" applyFill="1" applyAlignment="1">
      <alignment vertical="top"/>
    </xf>
    <xf numFmtId="49" fontId="15" fillId="2" borderId="0" xfId="0" applyNumberFormat="1" applyFont="1" applyFill="1" applyAlignment="1">
      <alignment horizontal="left"/>
    </xf>
    <xf numFmtId="0" fontId="14" fillId="0" borderId="0" xfId="0" applyFont="1" applyAlignment="1"/>
    <xf numFmtId="0" fontId="14" fillId="2" borderId="0" xfId="0" applyFont="1" applyFill="1"/>
    <xf numFmtId="0" fontId="14" fillId="2" borderId="0" xfId="0" applyFont="1" applyFill="1" applyAlignment="1">
      <alignment vertical="top"/>
    </xf>
    <xf numFmtId="49" fontId="16" fillId="2" borderId="0" xfId="0" applyNumberFormat="1" applyFont="1" applyFill="1" applyAlignment="1">
      <alignment horizontal="left"/>
    </xf>
    <xf numFmtId="49" fontId="16" fillId="2" borderId="0" xfId="0" applyNumberFormat="1" applyFont="1" applyFill="1"/>
    <xf numFmtId="49" fontId="17" fillId="2" borderId="0" xfId="0" applyNumberFormat="1" applyFont="1" applyFill="1"/>
    <xf numFmtId="49" fontId="15" fillId="2" borderId="0" xfId="0" applyNumberFormat="1" applyFont="1" applyFill="1" applyAlignment="1">
      <alignment vertical="center"/>
    </xf>
    <xf numFmtId="49" fontId="18" fillId="2" borderId="0" xfId="0" applyNumberFormat="1" applyFont="1" applyFill="1" applyAlignment="1">
      <alignment vertical="center"/>
    </xf>
    <xf numFmtId="0" fontId="14" fillId="2" borderId="0" xfId="0" applyFont="1" applyFill="1" applyAlignment="1">
      <alignment vertical="center"/>
    </xf>
    <xf numFmtId="49" fontId="14" fillId="2" borderId="0" xfId="0" applyNumberFormat="1" applyFont="1" applyFill="1" applyAlignment="1">
      <alignment horizontal="right" vertical="center"/>
    </xf>
    <xf numFmtId="49" fontId="14" fillId="2" borderId="0" xfId="0" applyNumberFormat="1" applyFont="1" applyFill="1" applyAlignment="1">
      <alignment horizontal="center" vertical="center"/>
    </xf>
    <xf numFmtId="0" fontId="14" fillId="2" borderId="0" xfId="0" applyFont="1" applyFill="1" applyAlignment="1">
      <alignment horizontal="center" vertical="center"/>
    </xf>
    <xf numFmtId="49" fontId="14" fillId="2" borderId="0" xfId="0" applyNumberFormat="1" applyFont="1" applyFill="1" applyAlignment="1">
      <alignment horizontal="left" vertical="center"/>
    </xf>
    <xf numFmtId="49" fontId="14" fillId="2" borderId="0" xfId="0" applyNumberFormat="1" applyFont="1" applyFill="1" applyAlignment="1">
      <alignment vertical="center"/>
    </xf>
    <xf numFmtId="49" fontId="17" fillId="2" borderId="0" xfId="0" applyNumberFormat="1" applyFont="1" applyFill="1" applyAlignment="1">
      <alignment horizontal="center" vertical="center"/>
    </xf>
    <xf numFmtId="49" fontId="17" fillId="2" borderId="0" xfId="0" applyNumberFormat="1" applyFont="1" applyFill="1" applyAlignment="1">
      <alignment vertical="center"/>
    </xf>
    <xf numFmtId="49" fontId="15" fillId="2" borderId="0" xfId="0" applyNumberFormat="1" applyFont="1" applyFill="1" applyAlignment="1">
      <alignment horizontal="center" vertical="center"/>
    </xf>
    <xf numFmtId="0" fontId="14" fillId="2" borderId="2" xfId="0" applyFont="1" applyFill="1" applyBorder="1" applyAlignment="1">
      <alignment vertical="center"/>
    </xf>
    <xf numFmtId="0" fontId="15" fillId="2" borderId="2" xfId="0" applyFont="1" applyFill="1" applyBorder="1" applyAlignment="1">
      <alignment vertical="center"/>
    </xf>
    <xf numFmtId="0" fontId="19" fillId="2" borderId="2" xfId="0" applyFont="1" applyFill="1" applyBorder="1" applyAlignment="1">
      <alignment horizontal="center" vertical="center"/>
    </xf>
    <xf numFmtId="0" fontId="19" fillId="2" borderId="0" xfId="0" applyFont="1" applyFill="1" applyAlignment="1">
      <alignment vertical="center"/>
    </xf>
    <xf numFmtId="0" fontId="17" fillId="2" borderId="0" xfId="0" applyFont="1" applyFill="1" applyAlignment="1">
      <alignment vertical="center"/>
    </xf>
    <xf numFmtId="0" fontId="17" fillId="2" borderId="0" xfId="0" applyFont="1" applyFill="1" applyAlignment="1">
      <alignment horizontal="right" vertical="center"/>
    </xf>
    <xf numFmtId="0" fontId="20" fillId="4" borderId="17" xfId="0" applyFont="1" applyFill="1" applyBorder="1" applyAlignment="1">
      <alignment horizontal="right" vertical="center"/>
    </xf>
    <xf numFmtId="0" fontId="19" fillId="2" borderId="2" xfId="0" applyFont="1" applyFill="1" applyBorder="1" applyAlignment="1">
      <alignment vertical="center"/>
    </xf>
    <xf numFmtId="0" fontId="14" fillId="2" borderId="4" xfId="0" applyFont="1" applyFill="1" applyBorder="1" applyAlignment="1">
      <alignment vertical="center"/>
    </xf>
    <xf numFmtId="0" fontId="19" fillId="2" borderId="6" xfId="0" applyFont="1" applyFill="1" applyBorder="1" applyAlignment="1">
      <alignment horizontal="center" vertical="center"/>
    </xf>
    <xf numFmtId="0" fontId="19" fillId="2" borderId="5" xfId="0" applyFont="1" applyFill="1" applyBorder="1" applyAlignment="1">
      <alignment horizontal="left" vertical="center"/>
    </xf>
    <xf numFmtId="0" fontId="19" fillId="2" borderId="0" xfId="0" applyFont="1" applyFill="1" applyAlignment="1">
      <alignment horizontal="center" vertical="center"/>
    </xf>
    <xf numFmtId="0" fontId="20" fillId="4" borderId="5" xfId="0" applyFont="1" applyFill="1" applyBorder="1" applyAlignment="1">
      <alignment horizontal="right" vertical="center"/>
    </xf>
    <xf numFmtId="49" fontId="19" fillId="2" borderId="0" xfId="0" applyNumberFormat="1" applyFont="1" applyFill="1" applyBorder="1" applyAlignment="1">
      <alignment vertical="center"/>
    </xf>
    <xf numFmtId="49" fontId="19" fillId="2" borderId="0" xfId="0" applyNumberFormat="1" applyFont="1" applyFill="1" applyAlignment="1">
      <alignment vertical="center"/>
    </xf>
    <xf numFmtId="0" fontId="19" fillId="2" borderId="5" xfId="0" applyFont="1" applyFill="1" applyBorder="1" applyAlignment="1">
      <alignment vertical="center"/>
    </xf>
    <xf numFmtId="0" fontId="19" fillId="2" borderId="6" xfId="0" applyFont="1" applyFill="1" applyBorder="1" applyAlignment="1">
      <alignment vertical="center"/>
    </xf>
    <xf numFmtId="0" fontId="21" fillId="2" borderId="6" xfId="0" applyFont="1" applyFill="1" applyBorder="1" applyAlignment="1">
      <alignment horizontal="center" vertical="center"/>
    </xf>
    <xf numFmtId="0" fontId="21" fillId="2" borderId="0" xfId="0" applyFont="1" applyFill="1" applyAlignment="1">
      <alignment vertical="center"/>
    </xf>
    <xf numFmtId="0" fontId="20" fillId="4" borderId="0" xfId="0" applyFont="1" applyFill="1" applyBorder="1" applyAlignment="1">
      <alignment horizontal="right" vertical="center"/>
    </xf>
    <xf numFmtId="0" fontId="19" fillId="2" borderId="0" xfId="0" applyFont="1" applyFill="1" applyBorder="1" applyAlignment="1">
      <alignment vertical="center"/>
    </xf>
    <xf numFmtId="0" fontId="21" fillId="2" borderId="2" xfId="0" applyFont="1" applyFill="1" applyBorder="1" applyAlignment="1">
      <alignment horizontal="center" vertical="center"/>
    </xf>
    <xf numFmtId="0" fontId="14" fillId="2" borderId="7" xfId="0" applyFont="1" applyFill="1" applyBorder="1" applyAlignment="1">
      <alignment vertical="center"/>
    </xf>
    <xf numFmtId="49" fontId="22" fillId="2" borderId="0" xfId="0" applyNumberFormat="1" applyFont="1" applyFill="1" applyAlignment="1">
      <alignment vertical="center"/>
    </xf>
    <xf numFmtId="49" fontId="20" fillId="2" borderId="0" xfId="0" applyNumberFormat="1" applyFont="1" applyFill="1" applyAlignment="1">
      <alignment horizontal="right" vertical="center"/>
    </xf>
    <xf numFmtId="0" fontId="15" fillId="2" borderId="8" xfId="0" applyFont="1" applyFill="1" applyBorder="1" applyAlignment="1">
      <alignment vertical="center"/>
    </xf>
    <xf numFmtId="0" fontId="15" fillId="2" borderId="9" xfId="0" applyFont="1" applyFill="1" applyBorder="1" applyAlignment="1">
      <alignment vertical="center"/>
    </xf>
    <xf numFmtId="49" fontId="21" fillId="2" borderId="9" xfId="0" applyNumberFormat="1" applyFont="1" applyFill="1" applyBorder="1" applyAlignment="1">
      <alignment horizontal="center" vertical="center"/>
    </xf>
    <xf numFmtId="49" fontId="21" fillId="2" borderId="9" xfId="0" applyNumberFormat="1" applyFont="1" applyFill="1" applyBorder="1" applyAlignment="1">
      <alignment vertical="center"/>
    </xf>
    <xf numFmtId="49" fontId="21" fillId="2" borderId="9" xfId="0" applyNumberFormat="1" applyFont="1" applyFill="1" applyBorder="1" applyAlignment="1">
      <alignment horizontal="left" vertical="center"/>
    </xf>
    <xf numFmtId="49" fontId="18" fillId="2" borderId="9" xfId="0" applyNumberFormat="1" applyFont="1" applyFill="1" applyBorder="1" applyAlignment="1">
      <alignment vertical="center"/>
    </xf>
    <xf numFmtId="49" fontId="18" fillId="2" borderId="11" xfId="0" applyNumberFormat="1" applyFont="1" applyFill="1" applyBorder="1" applyAlignment="1">
      <alignment vertical="center"/>
    </xf>
    <xf numFmtId="49" fontId="15" fillId="2" borderId="9" xfId="0" applyNumberFormat="1" applyFont="1" applyFill="1" applyBorder="1" applyAlignment="1">
      <alignment horizontal="left" vertical="center"/>
    </xf>
    <xf numFmtId="49" fontId="14" fillId="2" borderId="12" xfId="0" applyNumberFormat="1" applyFont="1" applyFill="1" applyBorder="1" applyAlignment="1">
      <alignment vertical="center"/>
    </xf>
    <xf numFmtId="49" fontId="14" fillId="2" borderId="5" xfId="0" applyNumberFormat="1" applyFont="1" applyFill="1" applyBorder="1" applyAlignment="1">
      <alignment horizontal="right" vertical="center"/>
    </xf>
    <xf numFmtId="49" fontId="19" fillId="2" borderId="0" xfId="0" applyNumberFormat="1" applyFont="1" applyFill="1" applyAlignment="1">
      <alignment horizontal="center" vertical="center"/>
    </xf>
    <xf numFmtId="49" fontId="17" fillId="2" borderId="5" xfId="0" applyNumberFormat="1" applyFont="1" applyFill="1" applyBorder="1" applyAlignment="1">
      <alignment vertical="center"/>
    </xf>
    <xf numFmtId="49" fontId="15" fillId="2" borderId="13" xfId="0" applyNumberFormat="1" applyFont="1" applyFill="1" applyBorder="1" applyAlignment="1">
      <alignment vertical="center"/>
    </xf>
    <xf numFmtId="49" fontId="15" fillId="2" borderId="14" xfId="0" applyNumberFormat="1" applyFont="1" applyFill="1" applyBorder="1" applyAlignment="1">
      <alignment vertical="center"/>
    </xf>
    <xf numFmtId="49" fontId="17" fillId="2" borderId="2" xfId="0" applyNumberFormat="1" applyFont="1" applyFill="1" applyBorder="1" applyAlignment="1">
      <alignment vertical="center"/>
    </xf>
    <xf numFmtId="49" fontId="14" fillId="2" borderId="2" xfId="0" applyNumberFormat="1" applyFont="1" applyFill="1" applyBorder="1" applyAlignment="1">
      <alignment vertical="center"/>
    </xf>
    <xf numFmtId="49" fontId="17" fillId="2" borderId="6" xfId="0" applyNumberFormat="1" applyFont="1" applyFill="1" applyBorder="1" applyAlignment="1">
      <alignment vertical="center"/>
    </xf>
    <xf numFmtId="49" fontId="14" fillId="2" borderId="15" xfId="0" applyNumberFormat="1" applyFont="1" applyFill="1" applyBorder="1" applyAlignment="1">
      <alignment vertical="center"/>
    </xf>
    <xf numFmtId="49" fontId="14" fillId="2" borderId="6" xfId="0" applyNumberFormat="1" applyFont="1" applyFill="1" applyBorder="1" applyAlignment="1">
      <alignment horizontal="right" vertical="center"/>
    </xf>
    <xf numFmtId="0" fontId="14" fillId="2" borderId="12" xfId="0" applyFont="1" applyFill="1" applyBorder="1" applyAlignment="1">
      <alignment vertical="center"/>
    </xf>
    <xf numFmtId="0" fontId="15" fillId="2" borderId="15" xfId="0" applyFont="1" applyFill="1" applyBorder="1" applyAlignment="1">
      <alignment vertical="center"/>
    </xf>
    <xf numFmtId="0" fontId="14" fillId="2" borderId="5" xfId="0" applyFont="1" applyFill="1" applyBorder="1" applyAlignment="1">
      <alignment horizontal="right" vertical="center"/>
    </xf>
    <xf numFmtId="0" fontId="14" fillId="2" borderId="6" xfId="0" applyFont="1" applyFill="1" applyBorder="1" applyAlignment="1">
      <alignment horizontal="right" vertical="center"/>
    </xf>
    <xf numFmtId="49" fontId="14" fillId="2" borderId="2" xfId="0" applyNumberFormat="1" applyFont="1" applyFill="1" applyBorder="1" applyAlignment="1">
      <alignment horizontal="center" vertical="center"/>
    </xf>
    <xf numFmtId="49" fontId="19" fillId="2" borderId="2" xfId="0" applyNumberFormat="1" applyFont="1" applyFill="1" applyBorder="1" applyAlignment="1">
      <alignment horizontal="center" vertical="center"/>
    </xf>
    <xf numFmtId="0" fontId="20" fillId="4" borderId="6" xfId="0" applyFont="1" applyFill="1" applyBorder="1" applyAlignment="1">
      <alignment horizontal="right" vertical="center"/>
    </xf>
    <xf numFmtId="0" fontId="17" fillId="2" borderId="0" xfId="0" applyFont="1" applyFill="1"/>
    <xf numFmtId="49" fontId="14" fillId="2" borderId="12" xfId="0" applyNumberFormat="1" applyFont="1" applyFill="1" applyBorder="1" applyAlignment="1">
      <alignment vertical="top"/>
    </xf>
    <xf numFmtId="49" fontId="14" fillId="2" borderId="12" xfId="0" applyNumberFormat="1" applyFont="1" applyFill="1" applyBorder="1"/>
    <xf numFmtId="49" fontId="15" fillId="2" borderId="12" xfId="0" applyNumberFormat="1" applyFont="1" applyFill="1" applyBorder="1" applyAlignment="1">
      <alignment vertical="center"/>
    </xf>
    <xf numFmtId="49" fontId="14" fillId="2" borderId="12" xfId="0" applyNumberFormat="1" applyFont="1" applyFill="1" applyBorder="1" applyAlignment="1">
      <alignment horizontal="left" vertical="center"/>
    </xf>
    <xf numFmtId="0" fontId="17" fillId="2" borderId="12" xfId="0" applyFont="1" applyFill="1" applyBorder="1" applyAlignment="1">
      <alignment horizontal="right" vertical="center"/>
    </xf>
    <xf numFmtId="0" fontId="14" fillId="2" borderId="15" xfId="0" applyFont="1" applyFill="1" applyBorder="1" applyAlignment="1">
      <alignment vertical="center"/>
    </xf>
    <xf numFmtId="0" fontId="19" fillId="2" borderId="12" xfId="0" applyFont="1" applyFill="1" applyBorder="1" applyAlignment="1">
      <alignment vertical="center"/>
    </xf>
    <xf numFmtId="0" fontId="21" fillId="2" borderId="12" xfId="0" applyFont="1" applyFill="1" applyBorder="1" applyAlignment="1">
      <alignment vertical="center"/>
    </xf>
    <xf numFmtId="49" fontId="21" fillId="2" borderId="1" xfId="0" applyNumberFormat="1" applyFont="1" applyFill="1" applyBorder="1" applyAlignment="1">
      <alignment horizontal="centerContinuous" vertical="center"/>
    </xf>
    <xf numFmtId="49" fontId="14" fillId="2" borderId="18" xfId="0" applyNumberFormat="1" applyFont="1" applyFill="1" applyBorder="1" applyAlignment="1">
      <alignment vertical="center"/>
    </xf>
    <xf numFmtId="49" fontId="14" fillId="2" borderId="19" xfId="0" applyNumberFormat="1" applyFont="1" applyFill="1" applyBorder="1" applyAlignment="1">
      <alignment vertical="center"/>
    </xf>
    <xf numFmtId="0" fontId="14" fillId="2" borderId="12" xfId="0" applyFont="1" applyFill="1" applyBorder="1"/>
    <xf numFmtId="14" fontId="15" fillId="2" borderId="0" xfId="0" applyNumberFormat="1" applyFont="1" applyFill="1" applyBorder="1" applyAlignment="1">
      <alignment horizontal="left" vertical="center"/>
    </xf>
    <xf numFmtId="49" fontId="15" fillId="2" borderId="0" xfId="0" applyNumberFormat="1" applyFont="1" applyFill="1" applyBorder="1" applyAlignment="1">
      <alignment vertical="center"/>
    </xf>
    <xf numFmtId="49" fontId="18" fillId="2" borderId="0" xfId="0" applyNumberFormat="1" applyFont="1" applyFill="1" applyBorder="1" applyAlignment="1">
      <alignment vertical="center"/>
    </xf>
    <xf numFmtId="49" fontId="15" fillId="2" borderId="0" xfId="4" applyNumberFormat="1" applyFont="1" applyFill="1" applyBorder="1" applyAlignment="1" applyProtection="1">
      <alignment vertical="center"/>
      <protection locked="0"/>
    </xf>
    <xf numFmtId="0" fontId="21" fillId="2" borderId="0" xfId="0" applyFont="1" applyFill="1" applyBorder="1" applyAlignment="1">
      <alignment horizontal="left" vertical="center"/>
    </xf>
    <xf numFmtId="49" fontId="14" fillId="3" borderId="1" xfId="0" applyNumberFormat="1" applyFont="1" applyFill="1" applyBorder="1" applyAlignment="1">
      <alignment horizontal="center" vertical="center"/>
    </xf>
    <xf numFmtId="49" fontId="14" fillId="3" borderId="1" xfId="0" applyNumberFormat="1" applyFont="1" applyFill="1" applyBorder="1" applyAlignment="1">
      <alignment horizontal="left" vertical="center"/>
    </xf>
    <xf numFmtId="49" fontId="17" fillId="3" borderId="1" xfId="0" applyNumberFormat="1" applyFont="1" applyFill="1" applyBorder="1" applyAlignment="1">
      <alignment horizontal="center" vertical="center"/>
    </xf>
    <xf numFmtId="49" fontId="4" fillId="0" borderId="0" xfId="9" applyNumberFormat="1" applyFont="1" applyAlignment="1">
      <alignment vertical="top"/>
    </xf>
    <xf numFmtId="3" fontId="4" fillId="0" borderId="0" xfId="9" applyNumberFormat="1" applyFont="1" applyAlignment="1">
      <alignment horizontal="left" vertical="center"/>
    </xf>
    <xf numFmtId="0" fontId="4" fillId="0" borderId="0" xfId="9" applyFont="1" applyAlignment="1">
      <alignment horizontal="left" vertical="center"/>
    </xf>
    <xf numFmtId="49" fontId="6" fillId="0" borderId="2" xfId="9" applyNumberFormat="1" applyFont="1" applyBorder="1" applyAlignment="1">
      <alignment horizontal="left"/>
    </xf>
    <xf numFmtId="0" fontId="5" fillId="0" borderId="2" xfId="9" applyFont="1" applyBorder="1" applyAlignment="1">
      <alignment vertical="center"/>
    </xf>
    <xf numFmtId="49" fontId="23" fillId="0" borderId="2" xfId="9" applyNumberFormat="1" applyFont="1" applyBorder="1" applyAlignment="1">
      <alignment horizontal="left" vertical="center"/>
    </xf>
    <xf numFmtId="0" fontId="5" fillId="0" borderId="2" xfId="9" applyFont="1" applyBorder="1" applyAlignment="1">
      <alignment horizontal="left" vertical="center"/>
    </xf>
    <xf numFmtId="0" fontId="5" fillId="0" borderId="2" xfId="9" applyFont="1" applyBorder="1" applyAlignment="1">
      <alignment horizontal="center" vertical="center"/>
    </xf>
    <xf numFmtId="49" fontId="5" fillId="0" borderId="2" xfId="9" applyNumberFormat="1" applyFont="1" applyBorder="1" applyAlignment="1">
      <alignment vertical="center"/>
    </xf>
    <xf numFmtId="49" fontId="12" fillId="0" borderId="2" xfId="9" applyNumberFormat="1" applyFont="1" applyBorder="1" applyAlignment="1">
      <alignment vertical="center"/>
    </xf>
    <xf numFmtId="0" fontId="5" fillId="0" borderId="0" xfId="9" applyFont="1" applyAlignment="1">
      <alignment vertical="center"/>
    </xf>
    <xf numFmtId="0" fontId="4" fillId="3" borderId="20" xfId="9" applyFont="1" applyFill="1" applyBorder="1" applyAlignment="1">
      <alignment horizontal="center" vertical="center"/>
    </xf>
    <xf numFmtId="0" fontId="4" fillId="0" borderId="0" xfId="9" applyFont="1" applyAlignment="1">
      <alignment horizontal="center" vertical="center"/>
    </xf>
    <xf numFmtId="0" fontId="11" fillId="5" borderId="2" xfId="9" applyFont="1" applyFill="1" applyBorder="1" applyAlignment="1">
      <alignment horizontal="center" vertical="center"/>
    </xf>
    <xf numFmtId="1" fontId="10" fillId="0" borderId="2" xfId="9" applyNumberFormat="1" applyFont="1" applyBorder="1" applyAlignment="1">
      <alignment horizontal="left" vertical="center"/>
    </xf>
    <xf numFmtId="0" fontId="12" fillId="0" borderId="2" xfId="9" applyFont="1" applyBorder="1" applyAlignment="1">
      <alignment vertical="center"/>
    </xf>
    <xf numFmtId="0" fontId="9" fillId="0" borderId="0" xfId="9" applyFont="1" applyAlignment="1">
      <alignment vertical="center"/>
    </xf>
    <xf numFmtId="0" fontId="5" fillId="0" borderId="0" xfId="9" applyFont="1" applyBorder="1" applyAlignment="1">
      <alignment horizontal="left" vertical="center"/>
    </xf>
    <xf numFmtId="0" fontId="5" fillId="0" borderId="0" xfId="9" applyFont="1" applyAlignment="1">
      <alignment horizontal="center" vertical="center"/>
    </xf>
    <xf numFmtId="1" fontId="9" fillId="0" borderId="2" xfId="9" applyNumberFormat="1" applyFont="1" applyBorder="1" applyAlignment="1">
      <alignment horizontal="left" vertical="center"/>
    </xf>
    <xf numFmtId="0" fontId="12" fillId="0" borderId="18" xfId="9" applyFont="1" applyBorder="1" applyAlignment="1">
      <alignment vertical="center"/>
    </xf>
    <xf numFmtId="0" fontId="9" fillId="0" borderId="5" xfId="9" applyFont="1" applyBorder="1" applyAlignment="1">
      <alignment vertical="center"/>
    </xf>
    <xf numFmtId="0" fontId="5" fillId="0" borderId="0" xfId="11" applyFont="1" applyAlignment="1">
      <alignment horizontal="left" vertical="center"/>
    </xf>
    <xf numFmtId="0" fontId="12" fillId="0" borderId="6" xfId="9" applyFont="1" applyBorder="1" applyAlignment="1">
      <alignment vertical="center"/>
    </xf>
    <xf numFmtId="49" fontId="5" fillId="0" borderId="18" xfId="11" applyNumberFormat="1" applyFont="1" applyBorder="1" applyAlignment="1">
      <alignment horizontal="left" vertical="center"/>
    </xf>
    <xf numFmtId="0" fontId="5" fillId="0" borderId="0" xfId="9" applyFont="1" applyAlignment="1">
      <alignment horizontal="right" vertical="center"/>
    </xf>
    <xf numFmtId="0" fontId="5" fillId="0" borderId="11" xfId="9" applyFont="1" applyBorder="1" applyAlignment="1">
      <alignment vertical="center"/>
    </xf>
    <xf numFmtId="1" fontId="9" fillId="0" borderId="6" xfId="9" applyNumberFormat="1" applyFont="1" applyBorder="1" applyAlignment="1">
      <alignment horizontal="left" vertical="center"/>
    </xf>
    <xf numFmtId="0" fontId="12" fillId="0" borderId="0" xfId="9" applyFont="1" applyAlignment="1">
      <alignment vertical="center"/>
    </xf>
    <xf numFmtId="1" fontId="9" fillId="0" borderId="5" xfId="9" applyNumberFormat="1" applyFont="1" applyBorder="1" applyAlignment="1">
      <alignment horizontal="left" vertical="center"/>
    </xf>
    <xf numFmtId="0" fontId="5" fillId="0" borderId="0" xfId="9" applyFont="1" applyAlignment="1">
      <alignment horizontal="left" vertical="center"/>
    </xf>
    <xf numFmtId="1" fontId="5" fillId="0" borderId="5" xfId="9" applyNumberFormat="1" applyFont="1" applyBorder="1" applyAlignment="1">
      <alignment horizontal="left" vertical="center"/>
    </xf>
    <xf numFmtId="49" fontId="5" fillId="0" borderId="0" xfId="11" applyNumberFormat="1" applyFont="1" applyBorder="1" applyAlignment="1">
      <alignment horizontal="left" vertical="center"/>
    </xf>
    <xf numFmtId="0" fontId="5" fillId="0" borderId="0" xfId="11" applyFont="1" applyBorder="1" applyAlignment="1">
      <alignment horizontal="left" vertical="center"/>
    </xf>
    <xf numFmtId="49" fontId="5" fillId="0" borderId="12" xfId="11" applyNumberFormat="1" applyFont="1" applyBorder="1" applyAlignment="1">
      <alignment horizontal="left" vertical="center"/>
    </xf>
    <xf numFmtId="164" fontId="23" fillId="0" borderId="0" xfId="11" applyNumberFormat="1" applyFont="1" applyAlignment="1">
      <alignment horizontal="left" vertical="center"/>
    </xf>
    <xf numFmtId="1" fontId="9" fillId="0" borderId="0" xfId="9" applyNumberFormat="1" applyFont="1" applyBorder="1" applyAlignment="1">
      <alignment horizontal="left" vertical="center"/>
    </xf>
    <xf numFmtId="1" fontId="5" fillId="0" borderId="0" xfId="9" applyNumberFormat="1" applyFont="1" applyBorder="1" applyAlignment="1">
      <alignment horizontal="left" vertical="center"/>
    </xf>
    <xf numFmtId="49" fontId="5" fillId="0" borderId="0" xfId="11" applyNumberFormat="1" applyFont="1" applyAlignment="1">
      <alignment horizontal="left" vertical="center"/>
    </xf>
    <xf numFmtId="0" fontId="4" fillId="0" borderId="20" xfId="9" applyFont="1" applyBorder="1" applyAlignment="1">
      <alignment horizontal="center" vertical="center"/>
    </xf>
    <xf numFmtId="1" fontId="10" fillId="0" borderId="6" xfId="9" applyNumberFormat="1" applyFont="1" applyBorder="1" applyAlignment="1">
      <alignment horizontal="left" vertical="center"/>
    </xf>
    <xf numFmtId="0" fontId="12" fillId="0" borderId="20" xfId="9" applyFont="1" applyBorder="1" applyAlignment="1">
      <alignment vertical="center"/>
    </xf>
    <xf numFmtId="0" fontId="9" fillId="0" borderId="20" xfId="9" applyFont="1" applyBorder="1" applyAlignment="1">
      <alignment vertical="center"/>
    </xf>
    <xf numFmtId="0" fontId="5" fillId="0" borderId="20" xfId="11" applyFont="1" applyBorder="1" applyAlignment="1">
      <alignment horizontal="left" vertical="center"/>
    </xf>
    <xf numFmtId="164" fontId="23" fillId="0" borderId="20" xfId="11" applyNumberFormat="1" applyFont="1" applyBorder="1" applyAlignment="1">
      <alignment horizontal="left" vertical="center"/>
    </xf>
    <xf numFmtId="0" fontId="4" fillId="0" borderId="0" xfId="9" applyFont="1" applyBorder="1" applyAlignment="1">
      <alignment horizontal="center" vertical="center"/>
    </xf>
    <xf numFmtId="164" fontId="23" fillId="0" borderId="2" xfId="11" applyNumberFormat="1" applyFont="1" applyBorder="1" applyAlignment="1">
      <alignment horizontal="left" vertical="center"/>
    </xf>
    <xf numFmtId="0" fontId="4" fillId="3" borderId="8" xfId="7" applyNumberFormat="1" applyFont="1" applyFill="1" applyBorder="1" applyAlignment="1">
      <alignment vertical="center"/>
    </xf>
    <xf numFmtId="0" fontId="5" fillId="3" borderId="6" xfId="9" applyFont="1" applyFill="1" applyBorder="1" applyAlignment="1">
      <alignment horizontal="center" vertical="center"/>
    </xf>
    <xf numFmtId="3" fontId="4" fillId="3" borderId="2" xfId="10" applyNumberFormat="1" applyFont="1" applyFill="1" applyBorder="1" applyAlignment="1">
      <alignment horizontal="left" vertical="center"/>
    </xf>
    <xf numFmtId="3" fontId="4" fillId="3" borderId="6" xfId="10" applyNumberFormat="1" applyFont="1" applyFill="1" applyBorder="1" applyAlignment="1">
      <alignment horizontal="left" vertical="center"/>
    </xf>
    <xf numFmtId="1" fontId="4" fillId="3" borderId="2" xfId="9" applyNumberFormat="1" applyFont="1" applyFill="1" applyBorder="1" applyAlignment="1">
      <alignment horizontal="left" vertical="center"/>
    </xf>
    <xf numFmtId="1" fontId="4" fillId="3" borderId="8" xfId="9" applyNumberFormat="1" applyFont="1" applyFill="1" applyBorder="1" applyAlignment="1">
      <alignment horizontal="left" vertical="center"/>
    </xf>
    <xf numFmtId="1" fontId="4" fillId="3" borderId="9" xfId="9" applyNumberFormat="1" applyFont="1" applyFill="1" applyBorder="1" applyAlignment="1">
      <alignment horizontal="center" vertical="center"/>
    </xf>
    <xf numFmtId="1" fontId="4" fillId="3" borderId="11" xfId="9" applyNumberFormat="1" applyFont="1" applyFill="1" applyBorder="1" applyAlignment="1">
      <alignment horizontal="center" vertical="center"/>
    </xf>
    <xf numFmtId="0" fontId="4" fillId="3" borderId="15" xfId="9" applyFont="1" applyFill="1" applyBorder="1" applyAlignment="1">
      <alignment horizontal="left" vertical="center"/>
    </xf>
    <xf numFmtId="49" fontId="5" fillId="2" borderId="12" xfId="7" applyNumberFormat="1" applyFont="1" applyFill="1" applyBorder="1" applyAlignment="1">
      <alignment vertical="center"/>
    </xf>
    <xf numFmtId="0" fontId="4" fillId="3" borderId="5" xfId="9" applyFont="1" applyFill="1" applyBorder="1" applyAlignment="1">
      <alignment horizontal="center" vertical="center"/>
    </xf>
    <xf numFmtId="3" fontId="5" fillId="0" borderId="0" xfId="10" applyNumberFormat="1" applyFont="1" applyAlignment="1">
      <alignment vertical="center"/>
    </xf>
    <xf numFmtId="3" fontId="5" fillId="0" borderId="5" xfId="10" applyNumberFormat="1" applyFont="1" applyBorder="1" applyAlignment="1">
      <alignment vertical="center"/>
    </xf>
    <xf numFmtId="1" fontId="5" fillId="0" borderId="0" xfId="9" applyNumberFormat="1" applyFont="1" applyAlignment="1">
      <alignment horizontal="left" vertical="center"/>
    </xf>
    <xf numFmtId="0" fontId="5" fillId="0" borderId="5" xfId="9" applyFont="1" applyBorder="1" applyAlignment="1">
      <alignment horizontal="left" vertical="center"/>
    </xf>
    <xf numFmtId="49" fontId="5" fillId="0" borderId="2" xfId="11" applyNumberFormat="1" applyFont="1" applyBorder="1" applyAlignment="1">
      <alignment horizontal="left" vertical="center"/>
    </xf>
    <xf numFmtId="49" fontId="4" fillId="0" borderId="6" xfId="5" applyNumberFormat="1" applyFont="1" applyBorder="1" applyAlignment="1">
      <alignment horizontal="left" vertical="center"/>
    </xf>
    <xf numFmtId="0" fontId="5" fillId="3" borderId="0" xfId="11" applyFont="1" applyFill="1" applyAlignment="1">
      <alignment horizontal="left" vertical="center"/>
    </xf>
    <xf numFmtId="0" fontId="4" fillId="3" borderId="5" xfId="5" applyFont="1" applyFill="1" applyBorder="1" applyAlignment="1">
      <alignment horizontal="left" vertical="center"/>
    </xf>
    <xf numFmtId="49" fontId="5" fillId="2" borderId="15" xfId="7" applyNumberFormat="1" applyFont="1" applyFill="1" applyBorder="1" applyAlignment="1">
      <alignment vertical="center"/>
    </xf>
    <xf numFmtId="0" fontId="5" fillId="3" borderId="12" xfId="7" applyNumberFormat="1" applyFont="1" applyFill="1" applyBorder="1" applyAlignment="1">
      <alignment vertical="center"/>
    </xf>
    <xf numFmtId="0" fontId="4" fillId="3" borderId="15" xfId="7" applyNumberFormat="1" applyFont="1" applyFill="1" applyBorder="1" applyAlignment="1">
      <alignment vertical="center"/>
    </xf>
    <xf numFmtId="0" fontId="4" fillId="0" borderId="5" xfId="9" applyFont="1" applyBorder="1" applyAlignment="1">
      <alignment horizontal="left" vertical="center"/>
    </xf>
    <xf numFmtId="0" fontId="4" fillId="3" borderId="0" xfId="11" applyFont="1" applyFill="1" applyAlignment="1">
      <alignment horizontal="left" vertical="center"/>
    </xf>
    <xf numFmtId="0" fontId="4" fillId="3" borderId="5" xfId="11" applyFont="1" applyFill="1" applyBorder="1" applyAlignment="1">
      <alignment horizontal="left" vertical="center"/>
    </xf>
    <xf numFmtId="3" fontId="4" fillId="3" borderId="5" xfId="5" applyNumberFormat="1" applyFont="1" applyFill="1" applyBorder="1" applyAlignment="1">
      <alignment horizontal="left" vertical="center"/>
    </xf>
    <xf numFmtId="0" fontId="4" fillId="3" borderId="6" xfId="9" applyFont="1" applyFill="1" applyBorder="1" applyAlignment="1">
      <alignment horizontal="center" vertical="center"/>
    </xf>
    <xf numFmtId="3" fontId="5" fillId="0" borderId="2" xfId="10" applyNumberFormat="1" applyFont="1" applyBorder="1" applyAlignment="1">
      <alignment vertical="center"/>
    </xf>
    <xf numFmtId="3" fontId="5" fillId="0" borderId="6" xfId="10" applyNumberFormat="1" applyFont="1" applyBorder="1" applyAlignment="1">
      <alignment vertical="center"/>
    </xf>
    <xf numFmtId="0" fontId="5" fillId="0" borderId="6" xfId="9" applyFont="1" applyBorder="1" applyAlignment="1">
      <alignment horizontal="left" vertical="center"/>
    </xf>
    <xf numFmtId="0" fontId="5" fillId="3" borderId="2" xfId="11" applyFont="1" applyFill="1" applyBorder="1" applyAlignment="1">
      <alignment horizontal="left" vertical="center"/>
    </xf>
    <xf numFmtId="3" fontId="4" fillId="3" borderId="6" xfId="5" applyNumberFormat="1" applyFont="1" applyFill="1" applyBorder="1" applyAlignment="1">
      <alignment horizontal="left" vertical="center"/>
    </xf>
    <xf numFmtId="3" fontId="5" fillId="0" borderId="0" xfId="10" applyNumberFormat="1" applyFont="1" applyBorder="1" applyAlignment="1">
      <alignment horizontal="left" vertical="center"/>
    </xf>
    <xf numFmtId="0" fontId="4" fillId="0" borderId="0" xfId="9" applyFont="1" applyBorder="1" applyAlignment="1">
      <alignment vertical="center"/>
    </xf>
    <xf numFmtId="0" fontId="5" fillId="0" borderId="0" xfId="11" applyFont="1" applyAlignment="1">
      <alignment vertical="center"/>
    </xf>
    <xf numFmtId="0" fontId="5" fillId="0" borderId="0" xfId="5" applyFont="1" applyAlignment="1">
      <alignment vertical="center"/>
    </xf>
    <xf numFmtId="0" fontId="4" fillId="0" borderId="0" xfId="11" applyFont="1" applyBorder="1" applyAlignment="1">
      <alignment horizontal="center" vertical="center"/>
    </xf>
    <xf numFmtId="0" fontId="5" fillId="0" borderId="0" xfId="11" applyFont="1" applyBorder="1" applyAlignment="1">
      <alignment vertical="center"/>
    </xf>
    <xf numFmtId="0" fontId="5" fillId="0" borderId="0" xfId="11" applyFont="1" applyBorder="1" applyAlignment="1">
      <alignment horizontal="center" vertical="center"/>
    </xf>
    <xf numFmtId="0" fontId="4" fillId="3" borderId="1" xfId="9" applyFont="1" applyFill="1" applyBorder="1" applyAlignment="1">
      <alignment horizontal="center" vertical="center"/>
    </xf>
    <xf numFmtId="0" fontId="11" fillId="5" borderId="6" xfId="9" applyFont="1" applyFill="1" applyBorder="1" applyAlignment="1">
      <alignment horizontal="center" vertical="center"/>
    </xf>
    <xf numFmtId="0" fontId="4" fillId="0" borderId="5" xfId="9" applyFont="1" applyBorder="1" applyAlignment="1">
      <alignment horizontal="center" vertical="center"/>
    </xf>
    <xf numFmtId="0" fontId="4" fillId="0" borderId="5" xfId="11" applyFont="1" applyBorder="1" applyAlignment="1">
      <alignment horizontal="center" vertical="center"/>
    </xf>
    <xf numFmtId="0" fontId="11" fillId="0" borderId="19" xfId="9" applyFont="1" applyFill="1" applyBorder="1" applyAlignment="1">
      <alignment horizontal="center" vertical="center"/>
    </xf>
    <xf numFmtId="0" fontId="5" fillId="0" borderId="19" xfId="9" applyFont="1" applyFill="1" applyBorder="1" applyAlignment="1">
      <alignment horizontal="center" vertical="center"/>
    </xf>
    <xf numFmtId="0" fontId="4" fillId="0" borderId="18" xfId="9" applyFont="1" applyFill="1" applyBorder="1" applyAlignment="1">
      <alignment horizontal="center" vertical="center"/>
    </xf>
    <xf numFmtId="0" fontId="4" fillId="0" borderId="19" xfId="9" applyFont="1" applyFill="1" applyBorder="1" applyAlignment="1">
      <alignment horizontal="center" vertical="center"/>
    </xf>
    <xf numFmtId="0" fontId="4" fillId="0" borderId="18" xfId="11" applyFont="1" applyFill="1" applyBorder="1" applyAlignment="1">
      <alignment horizontal="center" vertical="center"/>
    </xf>
    <xf numFmtId="0" fontId="14" fillId="2" borderId="5" xfId="0" applyFont="1" applyFill="1" applyBorder="1"/>
    <xf numFmtId="0" fontId="14" fillId="2" borderId="5" xfId="0" applyFont="1" applyFill="1" applyBorder="1" applyAlignment="1">
      <alignment horizontal="center" vertical="center"/>
    </xf>
    <xf numFmtId="0" fontId="14" fillId="2" borderId="6" xfId="0" applyFont="1" applyFill="1" applyBorder="1" applyAlignment="1">
      <alignment vertical="center"/>
    </xf>
    <xf numFmtId="49" fontId="14" fillId="2" borderId="5" xfId="0" applyNumberFormat="1" applyFont="1" applyFill="1" applyBorder="1" applyAlignment="1">
      <alignment horizontal="center" vertical="center"/>
    </xf>
    <xf numFmtId="0" fontId="15" fillId="2" borderId="11" xfId="0" applyFont="1" applyFill="1" applyBorder="1" applyAlignment="1">
      <alignment vertical="center"/>
    </xf>
    <xf numFmtId="0" fontId="15" fillId="2" borderId="5" xfId="0" applyFont="1" applyFill="1" applyBorder="1" applyAlignment="1">
      <alignment vertical="center"/>
    </xf>
    <xf numFmtId="0" fontId="15" fillId="2" borderId="6" xfId="0" applyFont="1" applyFill="1" applyBorder="1" applyAlignment="1">
      <alignment vertical="center"/>
    </xf>
    <xf numFmtId="49" fontId="14" fillId="3" borderId="19" xfId="0" applyNumberFormat="1" applyFont="1" applyFill="1" applyBorder="1" applyAlignment="1">
      <alignment horizontal="right" vertical="center"/>
    </xf>
    <xf numFmtId="49" fontId="14" fillId="3" borderId="19" xfId="0" applyNumberFormat="1" applyFont="1" applyFill="1" applyBorder="1" applyAlignment="1">
      <alignment horizontal="center" vertical="center"/>
    </xf>
    <xf numFmtId="49" fontId="5" fillId="3" borderId="6" xfId="0" applyNumberFormat="1" applyFont="1" applyFill="1" applyBorder="1" applyAlignment="1">
      <alignment horizontal="center" wrapText="1"/>
    </xf>
    <xf numFmtId="49" fontId="14" fillId="3" borderId="6" xfId="0" applyNumberFormat="1" applyFont="1" applyFill="1" applyBorder="1" applyAlignment="1">
      <alignment horizontal="center" vertical="center"/>
    </xf>
    <xf numFmtId="0" fontId="14" fillId="2" borderId="0" xfId="0" applyFont="1" applyFill="1" applyBorder="1"/>
    <xf numFmtId="49" fontId="15" fillId="2" borderId="0" xfId="0" applyNumberFormat="1" applyFont="1" applyFill="1" applyBorder="1" applyAlignment="1">
      <alignment vertical="top"/>
    </xf>
    <xf numFmtId="49" fontId="14" fillId="2" borderId="0" xfId="0" applyNumberFormat="1" applyFont="1" applyFill="1" applyBorder="1" applyAlignment="1">
      <alignment vertical="top"/>
    </xf>
    <xf numFmtId="49" fontId="24" fillId="2" borderId="0" xfId="0" applyNumberFormat="1" applyFont="1" applyFill="1" applyBorder="1" applyAlignment="1">
      <alignment horizontal="center"/>
    </xf>
    <xf numFmtId="49" fontId="16" fillId="2" borderId="0" xfId="0" applyNumberFormat="1" applyFont="1" applyFill="1" applyBorder="1" applyAlignment="1">
      <alignment horizontal="left"/>
    </xf>
    <xf numFmtId="49" fontId="24" fillId="2" borderId="0" xfId="0" applyNumberFormat="1" applyFont="1" applyFill="1" applyBorder="1" applyAlignment="1">
      <alignment horizontal="left" vertical="center"/>
    </xf>
    <xf numFmtId="49" fontId="14" fillId="3" borderId="11" xfId="0" applyNumberFormat="1" applyFont="1" applyFill="1" applyBorder="1" applyAlignment="1">
      <alignment horizontal="left" vertical="center"/>
    </xf>
    <xf numFmtId="0" fontId="25" fillId="2" borderId="6" xfId="0" applyFont="1" applyFill="1" applyBorder="1" applyAlignment="1">
      <alignment horizontal="center" vertical="center"/>
    </xf>
    <xf numFmtId="0" fontId="25" fillId="2" borderId="5" xfId="0" applyFont="1" applyFill="1" applyBorder="1" applyAlignment="1">
      <alignment horizontal="center" vertical="center"/>
    </xf>
    <xf numFmtId="49" fontId="21" fillId="2" borderId="11" xfId="0" applyNumberFormat="1" applyFont="1" applyFill="1" applyBorder="1" applyAlignment="1">
      <alignment horizontal="center" vertical="center"/>
    </xf>
    <xf numFmtId="49" fontId="14" fillId="2" borderId="6" xfId="0" applyNumberFormat="1" applyFont="1" applyFill="1" applyBorder="1" applyAlignment="1">
      <alignment horizontal="center" vertical="center"/>
    </xf>
    <xf numFmtId="0" fontId="17" fillId="0" borderId="0" xfId="0" applyFont="1" applyFill="1" applyBorder="1"/>
    <xf numFmtId="0" fontId="14" fillId="0" borderId="0" xfId="0" applyFont="1" applyFill="1" applyBorder="1"/>
    <xf numFmtId="49" fontId="17" fillId="0" borderId="0" xfId="0" applyNumberFormat="1" applyFont="1" applyFill="1" applyBorder="1" applyAlignment="1">
      <alignment vertical="top"/>
    </xf>
    <xf numFmtId="0" fontId="14" fillId="0" borderId="0" xfId="0" applyFont="1" applyFill="1" applyBorder="1" applyAlignment="1">
      <alignment vertical="top"/>
    </xf>
    <xf numFmtId="49" fontId="17" fillId="0" borderId="0" xfId="0" applyNumberFormat="1" applyFont="1" applyFill="1" applyBorder="1"/>
    <xf numFmtId="49" fontId="14" fillId="0" borderId="0" xfId="0" applyNumberFormat="1" applyFont="1" applyFill="1" applyBorder="1"/>
    <xf numFmtId="49" fontId="18" fillId="0" borderId="0" xfId="0" applyNumberFormat="1" applyFont="1" applyFill="1" applyBorder="1" applyAlignment="1">
      <alignment vertical="center"/>
    </xf>
    <xf numFmtId="49" fontId="15" fillId="0" borderId="0" xfId="0" applyNumberFormat="1" applyFont="1" applyFill="1" applyBorder="1" applyAlignment="1">
      <alignment vertical="center"/>
    </xf>
    <xf numFmtId="49" fontId="21"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49" fontId="17" fillId="0" borderId="0"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xf>
    <xf numFmtId="49" fontId="17" fillId="0" borderId="0" xfId="0" applyNumberFormat="1" applyFont="1" applyFill="1" applyBorder="1" applyAlignment="1">
      <alignment vertical="center"/>
    </xf>
    <xf numFmtId="0" fontId="4" fillId="3" borderId="19" xfId="9" applyFont="1" applyFill="1" applyBorder="1" applyAlignment="1">
      <alignment horizontal="center" vertical="center"/>
    </xf>
    <xf numFmtId="49" fontId="5" fillId="3" borderId="19" xfId="0" applyNumberFormat="1" applyFont="1" applyFill="1" applyBorder="1" applyAlignment="1">
      <alignment horizontal="center" wrapText="1"/>
    </xf>
    <xf numFmtId="3" fontId="4" fillId="0" borderId="0" xfId="9" applyNumberFormat="1" applyFont="1" applyBorder="1" applyAlignment="1">
      <alignment horizontal="left" vertical="center"/>
    </xf>
    <xf numFmtId="3" fontId="4" fillId="0" borderId="0" xfId="9" applyNumberFormat="1" applyFont="1" applyFill="1" applyBorder="1" applyAlignment="1">
      <alignment horizontal="left" vertical="center"/>
    </xf>
    <xf numFmtId="49" fontId="8" fillId="2" borderId="0" xfId="0" applyNumberFormat="1" applyFont="1" applyFill="1" applyBorder="1" applyAlignment="1">
      <alignment horizontal="center"/>
    </xf>
    <xf numFmtId="0" fontId="4" fillId="0" borderId="0" xfId="9" applyFont="1" applyBorder="1" applyAlignment="1">
      <alignment horizontal="left" vertical="center"/>
    </xf>
    <xf numFmtId="0" fontId="4" fillId="0" borderId="0" xfId="9" applyFont="1" applyFill="1" applyBorder="1" applyAlignment="1">
      <alignment horizontal="left" vertical="center"/>
    </xf>
    <xf numFmtId="16" fontId="5" fillId="0" borderId="0" xfId="8" applyNumberFormat="1" applyFont="1" applyBorder="1" applyAlignment="1">
      <alignment horizontal="center" vertical="center"/>
    </xf>
    <xf numFmtId="16" fontId="5" fillId="0" borderId="0" xfId="8" applyNumberFormat="1" applyFont="1" applyFill="1" applyBorder="1" applyAlignment="1">
      <alignment horizontal="center" vertical="center"/>
    </xf>
    <xf numFmtId="0" fontId="5" fillId="0" borderId="0" xfId="9" applyFont="1" applyBorder="1" applyAlignment="1">
      <alignment vertical="center"/>
    </xf>
    <xf numFmtId="0" fontId="4"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center" vertical="center"/>
    </xf>
    <xf numFmtId="14" fontId="5" fillId="0" borderId="0" xfId="0" applyNumberFormat="1" applyFont="1" applyBorder="1" applyAlignment="1">
      <alignment horizontal="center" vertical="center"/>
    </xf>
    <xf numFmtId="14" fontId="5" fillId="0" borderId="1" xfId="0" applyNumberFormat="1" applyFont="1" applyBorder="1" applyAlignment="1">
      <alignment horizontal="center" vertical="center"/>
    </xf>
    <xf numFmtId="49" fontId="4" fillId="3" borderId="0" xfId="0" applyNumberFormat="1" applyFont="1" applyFill="1" applyBorder="1" applyAlignment="1">
      <alignment horizontal="left" vertical="center"/>
    </xf>
    <xf numFmtId="0" fontId="4" fillId="0" borderId="0" xfId="0" applyFont="1" applyBorder="1" applyAlignment="1">
      <alignment horizontal="center"/>
    </xf>
    <xf numFmtId="0" fontId="5" fillId="0" borderId="0" xfId="0" applyFont="1" applyBorder="1"/>
    <xf numFmtId="0" fontId="5" fillId="0" borderId="0" xfId="0" applyFont="1" applyBorder="1" applyAlignment="1">
      <alignment horizontal="center"/>
    </xf>
    <xf numFmtId="15" fontId="5" fillId="0" borderId="0" xfId="0" applyNumberFormat="1" applyFont="1" applyBorder="1" applyAlignment="1">
      <alignment horizontal="center"/>
    </xf>
    <xf numFmtId="49" fontId="4" fillId="0" borderId="0" xfId="0" applyNumberFormat="1" applyFont="1" applyBorder="1" applyAlignment="1">
      <alignment horizontal="center" vertical="top"/>
    </xf>
    <xf numFmtId="49" fontId="8" fillId="0" borderId="0" xfId="0" applyNumberFormat="1" applyFont="1" applyBorder="1" applyAlignment="1">
      <alignment horizontal="left"/>
    </xf>
    <xf numFmtId="49" fontId="5" fillId="0" borderId="0" xfId="0" applyNumberFormat="1" applyFont="1" applyBorder="1" applyAlignment="1">
      <alignment horizontal="left" vertical="top"/>
    </xf>
    <xf numFmtId="49" fontId="4" fillId="0" borderId="0" xfId="0" applyNumberFormat="1" applyFont="1" applyBorder="1" applyAlignment="1">
      <alignment horizontal="left"/>
    </xf>
    <xf numFmtId="49" fontId="6" fillId="0" borderId="0" xfId="0" applyNumberFormat="1" applyFont="1" applyBorder="1" applyAlignment="1">
      <alignment horizontal="center"/>
    </xf>
    <xf numFmtId="49" fontId="6" fillId="0" borderId="0" xfId="0" applyNumberFormat="1" applyFont="1" applyBorder="1" applyAlignment="1">
      <alignment horizontal="left"/>
    </xf>
    <xf numFmtId="49" fontId="6" fillId="0" borderId="0" xfId="0" applyNumberFormat="1" applyFont="1" applyBorder="1" applyAlignment="1">
      <alignment horizontal="left" vertical="center"/>
    </xf>
    <xf numFmtId="49" fontId="5" fillId="0" borderId="0" xfId="0" applyNumberFormat="1" applyFont="1" applyBorder="1" applyAlignment="1">
      <alignment horizontal="left"/>
    </xf>
    <xf numFmtId="49" fontId="5" fillId="0" borderId="0" xfId="0" applyNumberFormat="1" applyFont="1" applyBorder="1"/>
    <xf numFmtId="49" fontId="4" fillId="3" borderId="0" xfId="0" applyNumberFormat="1" applyFont="1" applyFill="1" applyBorder="1" applyAlignment="1">
      <alignment vertical="center"/>
    </xf>
    <xf numFmtId="0" fontId="4" fillId="0" borderId="0" xfId="3" applyNumberFormat="1" applyFont="1" applyBorder="1" applyAlignment="1" applyProtection="1">
      <alignment vertical="center"/>
      <protection locked="0"/>
    </xf>
    <xf numFmtId="49" fontId="4" fillId="0" borderId="0" xfId="0" applyNumberFormat="1" applyFont="1" applyBorder="1" applyAlignment="1">
      <alignment vertical="center"/>
    </xf>
    <xf numFmtId="14" fontId="7" fillId="0" borderId="0" xfId="0" applyNumberFormat="1" applyFont="1" applyBorder="1" applyAlignment="1">
      <alignment horizontal="center" vertical="center"/>
    </xf>
    <xf numFmtId="14" fontId="7" fillId="0" borderId="0" xfId="0" applyNumberFormat="1" applyFont="1" applyBorder="1" applyAlignment="1">
      <alignment horizontal="left" vertical="center"/>
    </xf>
    <xf numFmtId="49" fontId="4" fillId="3" borderId="1" xfId="0" applyNumberFormat="1" applyFont="1" applyFill="1" applyBorder="1" applyAlignment="1">
      <alignment horizontal="left" vertical="center"/>
    </xf>
    <xf numFmtId="49" fontId="4" fillId="3" borderId="1" xfId="0" applyNumberFormat="1" applyFont="1" applyFill="1" applyBorder="1" applyAlignment="1">
      <alignment vertical="center"/>
    </xf>
    <xf numFmtId="49" fontId="4" fillId="0" borderId="1" xfId="0" applyNumberFormat="1" applyFont="1" applyBorder="1" applyAlignment="1">
      <alignment horizontal="left" vertical="center"/>
    </xf>
    <xf numFmtId="49" fontId="4" fillId="0" borderId="1" xfId="0" applyNumberFormat="1" applyFont="1" applyBorder="1" applyAlignment="1">
      <alignment vertical="center"/>
    </xf>
    <xf numFmtId="49" fontId="4" fillId="3" borderId="1" xfId="0" applyNumberFormat="1" applyFont="1" applyFill="1" applyBorder="1" applyAlignment="1">
      <alignment horizontal="center" wrapText="1"/>
    </xf>
    <xf numFmtId="49" fontId="4" fillId="3" borderId="1" xfId="0" applyNumberFormat="1" applyFont="1" applyFill="1" applyBorder="1" applyAlignment="1">
      <alignment horizontal="center" vertical="center"/>
    </xf>
    <xf numFmtId="0" fontId="13" fillId="4" borderId="15" xfId="0" applyFont="1" applyFill="1" applyBorder="1" applyAlignment="1">
      <alignment horizontal="right" vertical="center"/>
    </xf>
    <xf numFmtId="49" fontId="12" fillId="2" borderId="15" xfId="0" applyNumberFormat="1" applyFont="1" applyFill="1" applyBorder="1" applyAlignment="1">
      <alignment vertical="center"/>
    </xf>
    <xf numFmtId="0" fontId="13" fillId="4" borderId="2" xfId="0" applyFont="1" applyFill="1" applyBorder="1" applyAlignment="1">
      <alignment horizontal="right" vertical="center"/>
    </xf>
    <xf numFmtId="0" fontId="12" fillId="2" borderId="0" xfId="0" applyFont="1" applyFill="1" applyBorder="1" applyAlignment="1">
      <alignment horizontal="left" vertical="center"/>
    </xf>
    <xf numFmtId="0" fontId="5" fillId="2" borderId="5" xfId="0" applyFont="1" applyFill="1" applyBorder="1"/>
    <xf numFmtId="0" fontId="5" fillId="2" borderId="5" xfId="0" applyFont="1" applyFill="1" applyBorder="1" applyAlignment="1">
      <alignment vertical="center"/>
    </xf>
    <xf numFmtId="49" fontId="5" fillId="2" borderId="5" xfId="0" applyNumberFormat="1" applyFont="1" applyFill="1" applyBorder="1" applyAlignment="1">
      <alignment horizontal="left" vertical="center"/>
    </xf>
    <xf numFmtId="0" fontId="4" fillId="2" borderId="6" xfId="0" applyFont="1" applyFill="1" applyBorder="1" applyAlignment="1">
      <alignment vertical="center"/>
    </xf>
    <xf numFmtId="0" fontId="9" fillId="2" borderId="5" xfId="0" applyFont="1" applyFill="1" applyBorder="1" applyAlignment="1">
      <alignment horizontal="right" vertical="center"/>
    </xf>
    <xf numFmtId="0" fontId="5" fillId="2" borderId="6" xfId="0" applyFont="1" applyFill="1" applyBorder="1" applyAlignment="1">
      <alignment vertical="center"/>
    </xf>
    <xf numFmtId="0" fontId="7" fillId="2" borderId="5" xfId="0" applyFont="1" applyFill="1" applyBorder="1" applyAlignment="1">
      <alignment vertical="center"/>
    </xf>
    <xf numFmtId="49" fontId="7" fillId="2" borderId="11" xfId="0" applyNumberFormat="1" applyFont="1" applyFill="1" applyBorder="1" applyAlignment="1">
      <alignment horizontal="left" vertical="center"/>
    </xf>
    <xf numFmtId="49" fontId="5" fillId="2" borderId="5"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0" fontId="5" fillId="3" borderId="0" xfId="0" applyFont="1" applyFill="1" applyAlignment="1">
      <alignment horizontal="center" vertical="center"/>
    </xf>
    <xf numFmtId="49" fontId="4" fillId="2" borderId="0" xfId="0" applyNumberFormat="1" applyFont="1" applyFill="1" applyBorder="1" applyAlignment="1">
      <alignment vertical="top"/>
    </xf>
    <xf numFmtId="49" fontId="6" fillId="2" borderId="0" xfId="0" applyNumberFormat="1" applyFont="1" applyFill="1" applyBorder="1" applyAlignment="1">
      <alignment horizontal="left"/>
    </xf>
    <xf numFmtId="49" fontId="4" fillId="2" borderId="0" xfId="0" applyNumberFormat="1" applyFont="1" applyFill="1" applyBorder="1" applyAlignment="1">
      <alignment vertical="center"/>
    </xf>
    <xf numFmtId="49" fontId="5" fillId="3" borderId="0" xfId="0" applyNumberFormat="1" applyFont="1" applyFill="1" applyBorder="1" applyAlignment="1">
      <alignment horizontal="center" vertical="center"/>
    </xf>
    <xf numFmtId="0" fontId="5" fillId="2" borderId="5" xfId="0" applyFont="1" applyFill="1" applyBorder="1" applyAlignment="1">
      <alignment horizontal="center" vertical="center"/>
    </xf>
    <xf numFmtId="0" fontId="4" fillId="2" borderId="11" xfId="0" applyFont="1" applyFill="1" applyBorder="1" applyAlignment="1">
      <alignment vertical="center"/>
    </xf>
    <xf numFmtId="0" fontId="5" fillId="2" borderId="0" xfId="0" applyFont="1" applyFill="1" applyBorder="1"/>
    <xf numFmtId="49" fontId="4" fillId="2" borderId="0" xfId="0" applyNumberFormat="1" applyFont="1" applyFill="1" applyBorder="1" applyAlignment="1">
      <alignment horizontal="left"/>
    </xf>
    <xf numFmtId="49" fontId="5" fillId="2" borderId="0" xfId="0" applyNumberFormat="1" applyFont="1" applyFill="1" applyBorder="1" applyAlignment="1">
      <alignment vertical="top"/>
    </xf>
    <xf numFmtId="0" fontId="5" fillId="0" borderId="0" xfId="0" applyFont="1" applyBorder="1" applyAlignment="1"/>
    <xf numFmtId="0" fontId="5" fillId="2" borderId="0" xfId="0" applyFont="1" applyFill="1" applyBorder="1" applyAlignment="1">
      <alignment vertical="top"/>
    </xf>
    <xf numFmtId="49" fontId="6" fillId="2" borderId="0" xfId="0" applyNumberFormat="1" applyFont="1" applyFill="1" applyBorder="1"/>
    <xf numFmtId="0" fontId="5" fillId="2" borderId="0" xfId="0" applyFont="1" applyFill="1" applyBorder="1" applyAlignment="1">
      <alignment vertical="center"/>
    </xf>
    <xf numFmtId="49" fontId="10" fillId="2" borderId="0" xfId="0" applyNumberFormat="1" applyFont="1" applyFill="1" applyBorder="1" applyAlignment="1">
      <alignment vertical="center"/>
    </xf>
    <xf numFmtId="49" fontId="4" fillId="2" borderId="0" xfId="2" applyNumberFormat="1" applyFont="1" applyFill="1" applyBorder="1" applyAlignment="1" applyProtection="1">
      <alignment vertical="center"/>
      <protection locked="0"/>
    </xf>
    <xf numFmtId="49" fontId="4" fillId="0" borderId="0" xfId="0" applyNumberFormat="1" applyFont="1" applyFill="1" applyBorder="1" applyAlignment="1">
      <alignment vertical="top"/>
    </xf>
    <xf numFmtId="0" fontId="7" fillId="2" borderId="0" xfId="0" applyFont="1" applyFill="1" applyBorder="1" applyAlignment="1">
      <alignment horizontal="left" vertical="center"/>
    </xf>
    <xf numFmtId="49"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49" fontId="5" fillId="3" borderId="15" xfId="0" applyNumberFormat="1" applyFont="1" applyFill="1" applyBorder="1" applyAlignment="1">
      <alignment horizontal="center" vertical="center"/>
    </xf>
    <xf numFmtId="49" fontId="9" fillId="3" borderId="0" xfId="0" applyNumberFormat="1" applyFont="1" applyFill="1" applyBorder="1" applyAlignment="1">
      <alignment horizontal="center" vertical="center"/>
    </xf>
    <xf numFmtId="49" fontId="7" fillId="2" borderId="0" xfId="0" applyNumberFormat="1" applyFont="1" applyFill="1" applyBorder="1" applyAlignment="1">
      <alignment horizontal="right" vertical="center"/>
    </xf>
    <xf numFmtId="0" fontId="5" fillId="3" borderId="0" xfId="0" applyFont="1" applyFill="1" applyBorder="1" applyAlignment="1">
      <alignment horizontal="center" vertical="center"/>
    </xf>
    <xf numFmtId="14" fontId="7" fillId="0" borderId="0" xfId="9" applyNumberFormat="1" applyFont="1" applyBorder="1" applyAlignment="1">
      <alignment vertical="center"/>
    </xf>
    <xf numFmtId="14" fontId="12" fillId="0" borderId="2" xfId="9" applyNumberFormat="1" applyFont="1" applyBorder="1" applyAlignment="1">
      <alignment vertical="center"/>
    </xf>
    <xf numFmtId="3" fontId="5" fillId="0" borderId="2" xfId="9" applyNumberFormat="1" applyFont="1" applyBorder="1" applyAlignment="1">
      <alignment horizontal="center" vertical="center"/>
    </xf>
    <xf numFmtId="0" fontId="4" fillId="3" borderId="0" xfId="9" applyFont="1" applyFill="1" applyAlignment="1">
      <alignment horizontal="center" vertical="center"/>
    </xf>
    <xf numFmtId="0" fontId="4" fillId="0" borderId="21" xfId="9" applyFont="1" applyBorder="1" applyAlignment="1">
      <alignment horizontal="left" vertical="center"/>
    </xf>
    <xf numFmtId="0" fontId="5" fillId="0" borderId="21" xfId="9" applyFont="1" applyBorder="1" applyAlignment="1">
      <alignment horizontal="left" vertical="center"/>
    </xf>
    <xf numFmtId="49" fontId="5" fillId="0" borderId="5" xfId="11" applyNumberFormat="1" applyFont="1" applyBorder="1" applyAlignment="1">
      <alignment horizontal="left" vertical="center"/>
    </xf>
    <xf numFmtId="0" fontId="5" fillId="0" borderId="0" xfId="6" applyFont="1" applyAlignment="1">
      <alignment horizontal="left" vertical="center"/>
    </xf>
    <xf numFmtId="0" fontId="5" fillId="0" borderId="5" xfId="11" applyFont="1" applyBorder="1" applyAlignment="1">
      <alignment horizontal="left" vertical="center"/>
    </xf>
    <xf numFmtId="49" fontId="5" fillId="0" borderId="17" xfId="6" applyNumberFormat="1" applyFont="1" applyBorder="1" applyAlignment="1">
      <alignment horizontal="left" vertical="center"/>
    </xf>
    <xf numFmtId="0" fontId="5" fillId="0" borderId="5" xfId="6" applyFont="1" applyBorder="1" applyAlignment="1">
      <alignment horizontal="left" vertical="center"/>
    </xf>
    <xf numFmtId="0" fontId="5" fillId="0" borderId="22" xfId="6" applyFont="1" applyBorder="1" applyAlignment="1">
      <alignment horizontal="left" vertical="center"/>
    </xf>
    <xf numFmtId="0" fontId="5" fillId="0" borderId="23" xfId="9" applyFont="1" applyBorder="1" applyAlignment="1">
      <alignment horizontal="left" vertical="center"/>
    </xf>
    <xf numFmtId="0" fontId="5" fillId="0" borderId="17" xfId="9" applyFont="1" applyBorder="1" applyAlignment="1">
      <alignment horizontal="left" vertical="center"/>
    </xf>
    <xf numFmtId="0" fontId="5" fillId="0" borderId="5" xfId="9" applyFont="1" applyBorder="1" applyAlignment="1">
      <alignment horizontal="right" vertical="center"/>
    </xf>
    <xf numFmtId="0" fontId="5" fillId="0" borderId="20" xfId="6" applyFont="1" applyBorder="1" applyAlignment="1">
      <alignment horizontal="left" vertical="center"/>
    </xf>
    <xf numFmtId="0" fontId="5" fillId="0" borderId="17" xfId="6" applyFont="1" applyBorder="1" applyAlignment="1">
      <alignment horizontal="left" vertical="center"/>
    </xf>
    <xf numFmtId="0" fontId="5" fillId="0" borderId="19" xfId="9" applyFont="1" applyBorder="1" applyAlignment="1">
      <alignment horizontal="left" vertical="center"/>
    </xf>
    <xf numFmtId="0" fontId="5" fillId="0" borderId="2" xfId="6" applyFont="1" applyBorder="1" applyAlignment="1">
      <alignment horizontal="left" vertical="center"/>
    </xf>
    <xf numFmtId="0" fontId="5" fillId="0" borderId="24" xfId="9" applyFont="1" applyBorder="1" applyAlignment="1">
      <alignment horizontal="left" vertical="center"/>
    </xf>
    <xf numFmtId="14" fontId="7" fillId="3" borderId="15" xfId="9" applyNumberFormat="1" applyFont="1" applyFill="1" applyBorder="1" applyAlignment="1">
      <alignment vertical="center"/>
    </xf>
    <xf numFmtId="0" fontId="5" fillId="3" borderId="11" xfId="9" applyFont="1" applyFill="1" applyBorder="1" applyAlignment="1">
      <alignment vertical="center"/>
    </xf>
    <xf numFmtId="0" fontId="5" fillId="2" borderId="0" xfId="9" applyFont="1" applyFill="1" applyAlignment="1">
      <alignment vertical="center"/>
    </xf>
    <xf numFmtId="0" fontId="5" fillId="2" borderId="0" xfId="9" applyFont="1" applyFill="1" applyBorder="1" applyAlignment="1">
      <alignment vertical="center"/>
    </xf>
    <xf numFmtId="0" fontId="4" fillId="2" borderId="0" xfId="5" applyFont="1" applyFill="1" applyBorder="1" applyAlignment="1">
      <alignment horizontal="left" vertical="center"/>
    </xf>
    <xf numFmtId="0" fontId="4" fillId="2" borderId="0" xfId="11" applyFont="1" applyFill="1" applyBorder="1" applyAlignment="1">
      <alignment horizontal="left" vertical="center"/>
    </xf>
    <xf numFmtId="3" fontId="4" fillId="2" borderId="0" xfId="5" applyNumberFormat="1" applyFont="1" applyFill="1" applyBorder="1" applyAlignment="1">
      <alignment horizontal="left" vertical="center"/>
    </xf>
    <xf numFmtId="3" fontId="4" fillId="2" borderId="2" xfId="5" applyNumberFormat="1" applyFont="1" applyFill="1" applyBorder="1" applyAlignment="1">
      <alignment horizontal="left" vertical="center"/>
    </xf>
    <xf numFmtId="49" fontId="8" fillId="2" borderId="0" xfId="0" applyNumberFormat="1" applyFont="1" applyFill="1" applyAlignment="1">
      <alignment horizontal="left"/>
    </xf>
    <xf numFmtId="0" fontId="8" fillId="0" borderId="0" xfId="9" applyFont="1" applyAlignment="1">
      <alignment horizontal="left" vertical="center"/>
    </xf>
    <xf numFmtId="49" fontId="8" fillId="2" borderId="0" xfId="0" applyNumberFormat="1" applyFont="1" applyFill="1" applyAlignment="1">
      <alignment vertical="center"/>
    </xf>
    <xf numFmtId="0" fontId="5" fillId="0" borderId="5" xfId="9" applyFont="1" applyBorder="1" applyAlignment="1">
      <alignment horizontal="center" vertical="center"/>
    </xf>
    <xf numFmtId="0" fontId="4" fillId="2" borderId="6" xfId="7" applyNumberFormat="1" applyFont="1" applyFill="1" applyBorder="1" applyAlignment="1">
      <alignment vertical="center"/>
    </xf>
    <xf numFmtId="49" fontId="5" fillId="2" borderId="5" xfId="7" applyNumberFormat="1" applyFont="1" applyFill="1" applyBorder="1" applyAlignment="1">
      <alignment vertical="center"/>
    </xf>
    <xf numFmtId="0" fontId="5" fillId="2" borderId="5" xfId="7" applyNumberFormat="1" applyFont="1" applyFill="1" applyBorder="1" applyAlignment="1">
      <alignment vertical="center"/>
    </xf>
    <xf numFmtId="0" fontId="4" fillId="2" borderId="5" xfId="7" applyNumberFormat="1" applyFont="1" applyFill="1" applyBorder="1" applyAlignment="1">
      <alignment vertical="center"/>
    </xf>
    <xf numFmtId="49" fontId="5" fillId="2" borderId="6" xfId="7" applyNumberFormat="1" applyFont="1" applyFill="1" applyBorder="1" applyAlignment="1">
      <alignment vertical="center"/>
    </xf>
    <xf numFmtId="0" fontId="4" fillId="3" borderId="22" xfId="9" applyFont="1" applyFill="1" applyBorder="1" applyAlignment="1">
      <alignment horizontal="center" vertical="center"/>
    </xf>
    <xf numFmtId="0" fontId="4" fillId="0" borderId="22" xfId="9" applyFont="1" applyBorder="1" applyAlignment="1">
      <alignment horizontal="center" vertical="center"/>
    </xf>
    <xf numFmtId="0" fontId="4" fillId="2" borderId="1" xfId="7" applyNumberFormat="1" applyFont="1" applyFill="1" applyBorder="1" applyAlignment="1">
      <alignment vertical="center"/>
    </xf>
    <xf numFmtId="49" fontId="5" fillId="2" borderId="18" xfId="7" applyNumberFormat="1" applyFont="1" applyFill="1" applyBorder="1" applyAlignment="1">
      <alignment vertical="center"/>
    </xf>
    <xf numFmtId="49" fontId="5" fillId="2" borderId="19" xfId="7" applyNumberFormat="1" applyFont="1" applyFill="1" applyBorder="1" applyAlignment="1">
      <alignment vertical="center"/>
    </xf>
    <xf numFmtId="0" fontId="5" fillId="2" borderId="18" xfId="7" applyNumberFormat="1" applyFont="1" applyFill="1" applyBorder="1" applyAlignment="1">
      <alignment vertical="center"/>
    </xf>
    <xf numFmtId="0" fontId="4" fillId="2" borderId="19" xfId="7" applyNumberFormat="1" applyFont="1" applyFill="1" applyBorder="1" applyAlignment="1">
      <alignment vertical="center"/>
    </xf>
    <xf numFmtId="49" fontId="4" fillId="0" borderId="0" xfId="9" applyNumberFormat="1" applyFont="1" applyBorder="1" applyAlignment="1">
      <alignment vertical="top"/>
    </xf>
    <xf numFmtId="49" fontId="6" fillId="0" borderId="0" xfId="9" applyNumberFormat="1" applyFont="1" applyBorder="1" applyAlignment="1">
      <alignment horizontal="left"/>
    </xf>
    <xf numFmtId="0" fontId="5" fillId="0" borderId="0" xfId="9" applyFont="1" applyBorder="1" applyAlignment="1">
      <alignment horizontal="center" vertical="center"/>
    </xf>
    <xf numFmtId="0" fontId="9" fillId="2" borderId="0" xfId="0" applyFont="1" applyFill="1" applyAlignment="1">
      <alignment vertical="top"/>
    </xf>
    <xf numFmtId="49" fontId="4" fillId="2" borderId="0" xfId="0" applyNumberFormat="1" applyFont="1" applyFill="1" applyAlignment="1">
      <alignment horizontal="right" vertical="center"/>
    </xf>
    <xf numFmtId="0" fontId="10" fillId="2" borderId="0" xfId="0" applyFont="1" applyFill="1" applyAlignment="1">
      <alignment vertical="center"/>
    </xf>
    <xf numFmtId="0" fontId="5" fillId="2" borderId="0" xfId="0" applyFont="1" applyFill="1" applyAlignment="1">
      <alignment horizontal="left" vertical="center"/>
    </xf>
    <xf numFmtId="0" fontId="9" fillId="2" borderId="0" xfId="0" applyFont="1" applyFill="1" applyAlignment="1">
      <alignment horizontal="center" vertical="center"/>
    </xf>
    <xf numFmtId="0" fontId="9" fillId="2" borderId="2" xfId="0" applyFont="1" applyFill="1" applyBorder="1" applyAlignment="1">
      <alignment horizontal="center" vertical="center"/>
    </xf>
    <xf numFmtId="0" fontId="13" fillId="2" borderId="6" xfId="0" applyFont="1" applyFill="1" applyBorder="1" applyAlignment="1">
      <alignment horizontal="right" vertical="center"/>
    </xf>
    <xf numFmtId="0" fontId="10" fillId="2" borderId="5" xfId="0" applyFont="1" applyFill="1" applyBorder="1" applyAlignment="1">
      <alignment horizontal="center" vertical="center"/>
    </xf>
    <xf numFmtId="0" fontId="12" fillId="2" borderId="0" xfId="0" applyFont="1" applyFill="1" applyAlignment="1">
      <alignment horizontal="left" vertical="center"/>
    </xf>
    <xf numFmtId="0" fontId="9" fillId="2" borderId="0" xfId="0" applyFont="1" applyFill="1" applyAlignment="1">
      <alignment horizontal="left" vertical="center"/>
    </xf>
    <xf numFmtId="0" fontId="12" fillId="2" borderId="2" xfId="0" applyFont="1" applyFill="1" applyBorder="1" applyAlignment="1">
      <alignment horizontal="left" vertical="center"/>
    </xf>
    <xf numFmtId="0" fontId="13" fillId="2" borderId="2" xfId="0" applyFont="1" applyFill="1" applyBorder="1" applyAlignment="1">
      <alignment horizontal="right" vertical="center"/>
    </xf>
    <xf numFmtId="0" fontId="9" fillId="2" borderId="6" xfId="0" applyFont="1" applyFill="1" applyBorder="1" applyAlignment="1">
      <alignment horizontal="center" vertical="center"/>
    </xf>
    <xf numFmtId="0" fontId="9" fillId="2" borderId="5" xfId="0" applyFont="1" applyFill="1" applyBorder="1" applyAlignment="1">
      <alignment vertical="center"/>
    </xf>
    <xf numFmtId="0" fontId="26" fillId="2" borderId="0" xfId="0" applyFont="1" applyFill="1" applyAlignment="1">
      <alignment vertical="center"/>
    </xf>
    <xf numFmtId="0" fontId="13" fillId="2" borderId="0" xfId="0" applyFont="1" applyFill="1" applyAlignment="1">
      <alignment horizontal="right" vertical="center"/>
    </xf>
    <xf numFmtId="0" fontId="9" fillId="2" borderId="5" xfId="0" applyFont="1" applyFill="1" applyBorder="1" applyAlignment="1">
      <alignment horizontal="left" vertical="center"/>
    </xf>
    <xf numFmtId="0" fontId="13" fillId="2" borderId="5" xfId="0" applyFont="1" applyFill="1" applyBorder="1" applyAlignment="1">
      <alignment horizontal="right" vertical="center"/>
    </xf>
    <xf numFmtId="1" fontId="5" fillId="2" borderId="0" xfId="0" applyNumberFormat="1" applyFont="1" applyFill="1" applyAlignment="1">
      <alignment horizontal="center" vertical="center"/>
    </xf>
    <xf numFmtId="49" fontId="7" fillId="2" borderId="11" xfId="0" applyNumberFormat="1" applyFont="1" applyFill="1" applyBorder="1" applyAlignment="1">
      <alignment vertical="center"/>
    </xf>
    <xf numFmtId="49" fontId="12" fillId="2" borderId="5" xfId="0" applyNumberFormat="1" applyFont="1" applyFill="1" applyBorder="1" applyAlignment="1">
      <alignment vertical="center"/>
    </xf>
    <xf numFmtId="49" fontId="12" fillId="2" borderId="6" xfId="0" applyNumberFormat="1" applyFont="1" applyFill="1" applyBorder="1" applyAlignment="1">
      <alignment vertical="center"/>
    </xf>
    <xf numFmtId="49" fontId="12" fillId="2" borderId="2" xfId="0" applyNumberFormat="1" applyFont="1" applyFill="1" applyBorder="1" applyAlignment="1">
      <alignment vertical="center"/>
    </xf>
    <xf numFmtId="0" fontId="4" fillId="2" borderId="0" xfId="0" applyFont="1" applyFill="1" applyBorder="1" applyAlignment="1">
      <alignment vertical="center"/>
    </xf>
    <xf numFmtId="0" fontId="10" fillId="2" borderId="0" xfId="0" applyFont="1" applyFill="1" applyBorder="1" applyAlignment="1">
      <alignment vertical="center"/>
    </xf>
    <xf numFmtId="49" fontId="4" fillId="2" borderId="0" xfId="1" applyNumberFormat="1" applyFont="1" applyFill="1" applyBorder="1" applyAlignment="1" applyProtection="1">
      <alignment vertical="center"/>
      <protection locked="0"/>
    </xf>
    <xf numFmtId="0" fontId="7" fillId="2" borderId="0" xfId="0" applyFont="1" applyFill="1" applyBorder="1" applyAlignment="1">
      <alignment horizontal="right" vertical="center"/>
    </xf>
    <xf numFmtId="0" fontId="9" fillId="3" borderId="1" xfId="0" applyFont="1" applyFill="1" applyBorder="1" applyAlignment="1">
      <alignment horizontal="center" vertical="center"/>
    </xf>
    <xf numFmtId="0" fontId="5" fillId="3" borderId="5" xfId="0" applyFont="1" applyFill="1" applyBorder="1"/>
    <xf numFmtId="0" fontId="5" fillId="3" borderId="5" xfId="0" applyFont="1" applyFill="1" applyBorder="1" applyAlignment="1">
      <alignment horizontal="right" vertical="center"/>
    </xf>
    <xf numFmtId="0" fontId="4" fillId="3" borderId="5" xfId="0" applyFont="1" applyFill="1" applyBorder="1" applyAlignment="1">
      <alignment horizontal="center" vertical="center"/>
    </xf>
    <xf numFmtId="0" fontId="5" fillId="3" borderId="5" xfId="0" applyFont="1" applyFill="1" applyBorder="1" applyAlignment="1">
      <alignment horizontal="center" vertical="center"/>
    </xf>
    <xf numFmtId="0" fontId="4" fillId="2" borderId="1" xfId="0" applyFont="1" applyFill="1" applyBorder="1" applyAlignment="1">
      <alignment vertical="center"/>
    </xf>
    <xf numFmtId="49" fontId="5" fillId="2" borderId="18" xfId="0" applyNumberFormat="1" applyFont="1" applyFill="1" applyBorder="1" applyAlignment="1">
      <alignment vertical="center"/>
    </xf>
    <xf numFmtId="49" fontId="5" fillId="2" borderId="19" xfId="0" applyNumberFormat="1" applyFont="1" applyFill="1" applyBorder="1" applyAlignment="1">
      <alignment vertical="center"/>
    </xf>
    <xf numFmtId="0" fontId="5" fillId="2" borderId="18" xfId="0" applyFont="1" applyFill="1" applyBorder="1" applyAlignment="1">
      <alignment vertical="center"/>
    </xf>
    <xf numFmtId="0" fontId="4" fillId="2" borderId="19" xfId="0" applyFont="1" applyFill="1" applyBorder="1" applyAlignment="1">
      <alignment vertical="center"/>
    </xf>
    <xf numFmtId="0" fontId="5" fillId="0" borderId="0" xfId="0" applyFont="1" applyFill="1" applyBorder="1"/>
    <xf numFmtId="0" fontId="4" fillId="0" borderId="0" xfId="0" applyFont="1" applyFill="1" applyBorder="1" applyAlignment="1">
      <alignment vertical="top"/>
    </xf>
    <xf numFmtId="0" fontId="5" fillId="0" borderId="0" xfId="0" applyFont="1" applyFill="1" applyBorder="1" applyAlignment="1">
      <alignment vertical="top"/>
    </xf>
    <xf numFmtId="49" fontId="6" fillId="0" borderId="0" xfId="0" applyNumberFormat="1" applyFont="1" applyFill="1" applyBorder="1" applyAlignment="1">
      <alignment horizontal="left"/>
    </xf>
    <xf numFmtId="0" fontId="4" fillId="0" borderId="0" xfId="0" applyFont="1" applyFill="1" applyBorder="1" applyAlignment="1">
      <alignment vertical="center"/>
    </xf>
    <xf numFmtId="0" fontId="5" fillId="2" borderId="17" xfId="0" applyFont="1" applyFill="1" applyBorder="1" applyAlignment="1">
      <alignment vertical="center"/>
    </xf>
    <xf numFmtId="0" fontId="5" fillId="2" borderId="5" xfId="0" applyFont="1" applyFill="1" applyBorder="1" applyAlignment="1">
      <alignment horizontal="left" vertical="center"/>
    </xf>
    <xf numFmtId="0" fontId="9" fillId="2" borderId="6" xfId="0" applyFont="1" applyFill="1" applyBorder="1" applyAlignment="1">
      <alignment horizontal="right" vertical="center"/>
    </xf>
    <xf numFmtId="0" fontId="12" fillId="2" borderId="6" xfId="0" applyFont="1" applyFill="1" applyBorder="1" applyAlignment="1">
      <alignment horizontal="left" vertical="center"/>
    </xf>
    <xf numFmtId="0" fontId="8" fillId="2" borderId="0" xfId="0" applyFont="1" applyFill="1" applyAlignment="1">
      <alignment horizontal="left"/>
    </xf>
    <xf numFmtId="0" fontId="4" fillId="0" borderId="1" xfId="9" applyFont="1" applyBorder="1" applyAlignment="1">
      <alignment horizontal="center" vertical="center"/>
    </xf>
    <xf numFmtId="0" fontId="5" fillId="0" borderId="1" xfId="9" applyFont="1" applyBorder="1" applyAlignment="1">
      <alignment horizontal="center" vertical="center"/>
    </xf>
    <xf numFmtId="0" fontId="5" fillId="3" borderId="1" xfId="0" applyFont="1" applyFill="1" applyBorder="1" applyAlignment="1">
      <alignment horizontal="right" vertical="center"/>
    </xf>
    <xf numFmtId="0" fontId="4" fillId="3" borderId="1" xfId="0" applyFont="1" applyFill="1" applyBorder="1" applyAlignment="1">
      <alignment horizontal="center" vertical="center"/>
    </xf>
    <xf numFmtId="14" fontId="7" fillId="0" borderId="0" xfId="0" applyNumberFormat="1" applyFont="1" applyBorder="1" applyAlignment="1">
      <alignment horizontal="left" vertical="center"/>
    </xf>
    <xf numFmtId="14" fontId="15" fillId="2" borderId="0" xfId="0" applyNumberFormat="1" applyFont="1" applyFill="1" applyBorder="1" applyAlignment="1">
      <alignment horizontal="left" vertical="center"/>
    </xf>
    <xf numFmtId="14" fontId="4" fillId="2" borderId="0" xfId="0" applyNumberFormat="1" applyFont="1" applyFill="1" applyBorder="1" applyAlignment="1">
      <alignment horizontal="left" vertical="center"/>
    </xf>
    <xf numFmtId="14" fontId="4" fillId="0" borderId="0" xfId="0" applyNumberFormat="1" applyFont="1" applyFill="1" applyBorder="1" applyAlignment="1">
      <alignment horizontal="left" vertical="center"/>
    </xf>
  </cellXfs>
  <cellStyles count="12">
    <cellStyle name="Currency_Doubles Main Draw Sheet" xfId="1"/>
    <cellStyle name="Currency_Singles Main Draw Sheet" xfId="2"/>
    <cellStyle name="Currency_Singles Main Draw Sign-In Sheet" xfId="3"/>
    <cellStyle name="Currency_Singles Qualifying Draw Sheet" xfId="4"/>
    <cellStyle name="Normal" xfId="0" builtinId="0"/>
    <cellStyle name="Normal_32_1" xfId="5"/>
    <cellStyle name="Normal_32MD" xfId="6"/>
    <cellStyle name="Normal_Combo" xfId="7"/>
    <cellStyle name="Normal_D QUAL" xfId="8"/>
    <cellStyle name="Normal_DRAW32P (4)" xfId="9"/>
    <cellStyle name="Normal_Singles" xfId="10"/>
    <cellStyle name="Normal_Singles_DrawSch1" xfId="11"/>
  </cellStyles>
  <dxfs count="69">
    <dxf>
      <font>
        <i val="0"/>
        <condense val="0"/>
        <extend val="0"/>
        <color indexed="11"/>
      </font>
    </dxf>
    <dxf>
      <font>
        <b/>
        <i val="0"/>
        <condense val="0"/>
        <extend val="0"/>
        <color indexed="11"/>
      </font>
    </dxf>
    <dxf>
      <font>
        <b val="0"/>
        <i/>
        <condense val="0"/>
        <extend val="0"/>
        <color indexed="10"/>
      </font>
    </dxf>
    <dxf>
      <font>
        <b/>
        <i val="0"/>
        <condense val="0"/>
        <extend val="0"/>
        <color indexed="8"/>
      </font>
      <fill>
        <patternFill>
          <bgColor indexed="42"/>
        </patternFill>
      </fill>
    </dxf>
    <dxf>
      <font>
        <b val="0"/>
        <i val="0"/>
        <condense val="0"/>
        <extend val="0"/>
      </font>
    </dxf>
    <dxf>
      <font>
        <i val="0"/>
        <condense val="0"/>
        <extend val="0"/>
        <color indexed="9"/>
      </font>
      <fill>
        <patternFill>
          <bgColor indexed="42"/>
        </patternFill>
      </fill>
    </dxf>
    <dxf>
      <font>
        <b/>
        <i val="0"/>
        <condense val="0"/>
        <extend val="0"/>
      </font>
    </dxf>
    <dxf>
      <font>
        <b/>
        <i val="0"/>
        <condense val="0"/>
        <extend val="0"/>
      </font>
    </dxf>
    <dxf>
      <font>
        <b/>
        <i val="0"/>
        <condense val="0"/>
        <extend val="0"/>
      </font>
    </dxf>
    <dxf>
      <font>
        <b/>
        <i val="0"/>
        <condense val="0"/>
        <extend val="0"/>
      </font>
    </dxf>
    <dxf>
      <font>
        <i val="0"/>
        <condense val="0"/>
        <extend val="0"/>
        <color indexed="11"/>
      </font>
    </dxf>
    <dxf>
      <font>
        <b/>
        <i val="0"/>
        <condense val="0"/>
        <extend val="0"/>
        <color indexed="11"/>
      </font>
    </dxf>
    <dxf>
      <font>
        <b val="0"/>
        <i/>
        <condense val="0"/>
        <extend val="0"/>
        <color indexed="10"/>
      </font>
    </dxf>
    <dxf>
      <font>
        <i val="0"/>
        <condense val="0"/>
        <extend val="0"/>
        <color indexed="9"/>
      </font>
    </dxf>
    <dxf>
      <font>
        <b/>
        <i val="0"/>
        <condense val="0"/>
        <extend val="0"/>
      </font>
    </dxf>
    <dxf>
      <font>
        <b/>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11"/>
      </font>
    </dxf>
    <dxf>
      <font>
        <b/>
        <i val="0"/>
        <condense val="0"/>
        <extend val="0"/>
        <color indexed="11"/>
      </font>
    </dxf>
    <dxf>
      <font>
        <b val="0"/>
        <i/>
        <condense val="0"/>
        <extend val="0"/>
        <color indexed="10"/>
      </font>
    </dxf>
    <dxf>
      <font>
        <b/>
        <i val="0"/>
        <condense val="0"/>
        <extend val="0"/>
        <color indexed="8"/>
      </font>
      <fill>
        <patternFill patternType="solid">
          <bgColor indexed="42"/>
        </patternFill>
      </fill>
    </dxf>
    <dxf>
      <font>
        <i val="0"/>
        <condense val="0"/>
        <extend val="0"/>
        <color indexed="9"/>
      </font>
      <fill>
        <patternFill>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i val="0"/>
        <condense val="0"/>
        <extend val="0"/>
        <color indexed="11"/>
      </font>
    </dxf>
    <dxf>
      <font>
        <b/>
        <i val="0"/>
        <condense val="0"/>
        <extend val="0"/>
        <color indexed="11"/>
      </font>
    </dxf>
    <dxf>
      <font>
        <b val="0"/>
        <i/>
        <condense val="0"/>
        <extend val="0"/>
        <color indexed="10"/>
      </font>
    </dxf>
    <dxf>
      <font>
        <b/>
        <i val="0"/>
        <condense val="0"/>
        <extend val="0"/>
        <color indexed="8"/>
      </font>
      <fill>
        <patternFill patternType="solid">
          <bgColor indexed="42"/>
        </patternFill>
      </fill>
    </dxf>
    <dxf>
      <font>
        <i val="0"/>
        <condense val="0"/>
        <extend val="0"/>
        <color indexed="9"/>
      </font>
      <fill>
        <patternFill>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font>
    </dxf>
    <dxf>
      <font>
        <b/>
        <i val="0"/>
        <condense val="0"/>
        <extend val="0"/>
      </font>
    </dxf>
    <dxf>
      <font>
        <b/>
        <i val="0"/>
        <condense val="0"/>
        <extend val="0"/>
      </font>
    </dxf>
    <dxf>
      <font>
        <b/>
        <i val="0"/>
        <condense val="0"/>
        <extend val="0"/>
      </font>
    </dxf>
    <dxf>
      <font>
        <b/>
        <i val="0"/>
        <condense val="0"/>
        <extend val="0"/>
        <color indexed="8"/>
      </font>
      <fill>
        <patternFill patternType="solid">
          <bgColor indexed="42"/>
        </patternFill>
      </fill>
    </dxf>
    <dxf>
      <font>
        <i val="0"/>
        <condense val="0"/>
        <extend val="0"/>
        <color indexed="9"/>
      </font>
      <fill>
        <patternFill>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i val="0"/>
        <condense val="0"/>
        <extend val="0"/>
        <color indexed="11"/>
      </font>
    </dxf>
    <dxf>
      <font>
        <b/>
        <i val="0"/>
        <condense val="0"/>
        <extend val="0"/>
        <color indexed="11"/>
      </font>
    </dxf>
    <dxf>
      <font>
        <b val="0"/>
        <i/>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561975</xdr:colOff>
      <xdr:row>0</xdr:row>
      <xdr:rowOff>28575</xdr:rowOff>
    </xdr:from>
    <xdr:to>
      <xdr:col>7</xdr:col>
      <xdr:colOff>219075</xdr:colOff>
      <xdr:row>4</xdr:row>
      <xdr:rowOff>161925</xdr:rowOff>
    </xdr:to>
    <xdr:pic>
      <xdr:nvPicPr>
        <xdr:cNvPr id="2" name="Picture 2" descr="AITA-LOGO">
          <a:extLst>
            <a:ext uri="{FF2B5EF4-FFF2-40B4-BE49-F238E27FC236}">
              <a16:creationId xmlns:a16="http://schemas.microsoft.com/office/drawing/2014/main" xmlns="" id="{1F6DA5D2-764C-614D-BA92-CC9CFD3FC5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5293995" y="28575"/>
          <a:ext cx="1021080" cy="8648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561975</xdr:colOff>
      <xdr:row>0</xdr:row>
      <xdr:rowOff>28575</xdr:rowOff>
    </xdr:from>
    <xdr:to>
      <xdr:col>7</xdr:col>
      <xdr:colOff>219075</xdr:colOff>
      <xdr:row>4</xdr:row>
      <xdr:rowOff>161925</xdr:rowOff>
    </xdr:to>
    <xdr:pic>
      <xdr:nvPicPr>
        <xdr:cNvPr id="5130" name="Picture 2" descr="AITA-LOGO">
          <a:extLst>
            <a:ext uri="{FF2B5EF4-FFF2-40B4-BE49-F238E27FC236}">
              <a16:creationId xmlns:a16="http://schemas.microsoft.com/office/drawing/2014/main" xmlns="" id="{BD09136B-4D04-458C-94D9-9A6E8CB03E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5543550" y="28575"/>
          <a:ext cx="942975" cy="7810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xdr:colOff>
      <xdr:row>0</xdr:row>
      <xdr:rowOff>95250</xdr:rowOff>
    </xdr:from>
    <xdr:to>
      <xdr:col>9</xdr:col>
      <xdr:colOff>495300</xdr:colOff>
      <xdr:row>5</xdr:row>
      <xdr:rowOff>114300</xdr:rowOff>
    </xdr:to>
    <xdr:pic>
      <xdr:nvPicPr>
        <xdr:cNvPr id="2057" name="Picture 2" descr="AITA-LOGO">
          <a:extLst>
            <a:ext uri="{FF2B5EF4-FFF2-40B4-BE49-F238E27FC236}">
              <a16:creationId xmlns:a16="http://schemas.microsoft.com/office/drawing/2014/main" xmlns="" id="{38826D0E-B251-4821-B129-18D18CBCCF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5181600" y="95250"/>
          <a:ext cx="942975" cy="7810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495300</xdr:colOff>
      <xdr:row>0</xdr:row>
      <xdr:rowOff>19050</xdr:rowOff>
    </xdr:from>
    <xdr:to>
      <xdr:col>8</xdr:col>
      <xdr:colOff>828675</xdr:colOff>
      <xdr:row>4</xdr:row>
      <xdr:rowOff>152400</xdr:rowOff>
    </xdr:to>
    <xdr:pic>
      <xdr:nvPicPr>
        <xdr:cNvPr id="1030" name="Picture 2" descr="AITA-LOGO">
          <a:extLst>
            <a:ext uri="{FF2B5EF4-FFF2-40B4-BE49-F238E27FC236}">
              <a16:creationId xmlns:a16="http://schemas.microsoft.com/office/drawing/2014/main" xmlns="" id="{C20F4DDB-25B4-47B1-B5EC-BFADC1307A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5829300" y="19050"/>
          <a:ext cx="942975" cy="7810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9525</xdr:colOff>
      <xdr:row>0</xdr:row>
      <xdr:rowOff>19050</xdr:rowOff>
    </xdr:from>
    <xdr:to>
      <xdr:col>5</xdr:col>
      <xdr:colOff>952500</xdr:colOff>
      <xdr:row>4</xdr:row>
      <xdr:rowOff>152400</xdr:rowOff>
    </xdr:to>
    <xdr:pic>
      <xdr:nvPicPr>
        <xdr:cNvPr id="3080" name="Picture 3" descr="AITA-LOGO">
          <a:extLst>
            <a:ext uri="{FF2B5EF4-FFF2-40B4-BE49-F238E27FC236}">
              <a16:creationId xmlns:a16="http://schemas.microsoft.com/office/drawing/2014/main" xmlns="" id="{C1E9C002-5C99-4389-A977-0D07B5D545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5105400" y="19050"/>
          <a:ext cx="942975" cy="7810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180975</xdr:colOff>
      <xdr:row>0</xdr:row>
      <xdr:rowOff>28575</xdr:rowOff>
    </xdr:from>
    <xdr:to>
      <xdr:col>9</xdr:col>
      <xdr:colOff>342900</xdr:colOff>
      <xdr:row>5</xdr:row>
      <xdr:rowOff>0</xdr:rowOff>
    </xdr:to>
    <xdr:pic>
      <xdr:nvPicPr>
        <xdr:cNvPr id="2" name="Picture 2" descr="AITA-LOGO">
          <a:extLst>
            <a:ext uri="{FF2B5EF4-FFF2-40B4-BE49-F238E27FC236}">
              <a16:creationId xmlns:a16="http://schemas.microsoft.com/office/drawing/2014/main" xmlns="" id="{D490B3D0-48B0-C445-A143-324739416A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6261735" y="28575"/>
          <a:ext cx="992505" cy="8858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180975</xdr:colOff>
      <xdr:row>0</xdr:row>
      <xdr:rowOff>28575</xdr:rowOff>
    </xdr:from>
    <xdr:to>
      <xdr:col>9</xdr:col>
      <xdr:colOff>342900</xdr:colOff>
      <xdr:row>5</xdr:row>
      <xdr:rowOff>0</xdr:rowOff>
    </xdr:to>
    <xdr:pic>
      <xdr:nvPicPr>
        <xdr:cNvPr id="7178" name="Picture 2" descr="AITA-LOGO">
          <a:extLst>
            <a:ext uri="{FF2B5EF4-FFF2-40B4-BE49-F238E27FC236}">
              <a16:creationId xmlns:a16="http://schemas.microsoft.com/office/drawing/2014/main" xmlns="" id="{DBC40A8D-0D84-4E92-9F64-389DD3E502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5915025" y="28575"/>
          <a:ext cx="942975" cy="7810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190500</xdr:colOff>
      <xdr:row>0</xdr:row>
      <xdr:rowOff>142875</xdr:rowOff>
    </xdr:from>
    <xdr:to>
      <xdr:col>8</xdr:col>
      <xdr:colOff>438150</xdr:colOff>
      <xdr:row>5</xdr:row>
      <xdr:rowOff>114300</xdr:rowOff>
    </xdr:to>
    <xdr:pic>
      <xdr:nvPicPr>
        <xdr:cNvPr id="4102" name="Picture 2" descr="AITA-LOGO">
          <a:extLst>
            <a:ext uri="{FF2B5EF4-FFF2-40B4-BE49-F238E27FC236}">
              <a16:creationId xmlns:a16="http://schemas.microsoft.com/office/drawing/2014/main" xmlns="" id="{BD7089A0-58E3-4FCD-823C-4ED20EDC5E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857750" y="142875"/>
          <a:ext cx="942975" cy="7810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1\DESKTOP\aita%20draw2.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Men's%20Week%2003%20v3.3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lr Notice"/>
      <sheetName val="Boys Plr List"/>
      <sheetName val="Girls Plr List"/>
      <sheetName val="Boys Si Main Draw Sign-in sheet"/>
      <sheetName val="Boys Si Main Draw Prep"/>
      <sheetName val="Boys Si Main 24&amp;32"/>
      <sheetName val="Girls Si MainDraw Sign-in sheet"/>
      <sheetName val="Girls Si Main Draw Prep"/>
      <sheetName val="Girls Si Main 24&amp;32"/>
      <sheetName val="Boys Si Qual Sign-in sheet"/>
      <sheetName val="Boys Si Qual Draw Prep"/>
      <sheetName val="Boys Si Qual 16&gt;2"/>
      <sheetName val="Boys Si Qual 24&gt;2"/>
      <sheetName val="Boys Si Qual 32&gt;4"/>
      <sheetName val="Boys Si Qual 48&gt;6"/>
      <sheetName val="Boys Si Qual 64&gt;8"/>
      <sheetName val="Girls Si Qual Sign-in sheet"/>
      <sheetName val="Girls Si Qual Draw Prep"/>
      <sheetName val="Girls Si Qual 16&gt;2"/>
      <sheetName val="Girls Si Qual 24&gt;2"/>
      <sheetName val="Girls Si Qual 32&gt;4"/>
      <sheetName val="Girls Si Qual 48&gt;6"/>
      <sheetName val="Girls Si Qual 96&amp;128&gt;8"/>
      <sheetName val="Boys Do Sign-in sheet"/>
      <sheetName val="Boys Do Main Draw Prep"/>
      <sheetName val="Boys Do Main 16"/>
      <sheetName val="Boys Do Main 24&amp;32"/>
      <sheetName val="Girls Do Sign-in sheet"/>
      <sheetName val="Girls Do Main Draw Prep"/>
      <sheetName val="Girls Do Main 16"/>
      <sheetName val="Girls Do Main 24&amp;32"/>
      <sheetName val="OofP 4 cts"/>
      <sheetName val="OofP 8 cts"/>
      <sheetName val="OofP list"/>
      <sheetName val="Practice Cts"/>
      <sheetName val="Boys Si LL List"/>
      <sheetName val="Girls Si LL List"/>
      <sheetName val="Penalty card"/>
      <sheetName val="ScCard Set3&amp;Front"/>
      <sheetName val="ScCard Set 1&amp;2"/>
      <sheetName val="ScCard Code etc."/>
      <sheetName val="aita draw2"/>
    </sheetNames>
    <definedNames>
      <definedName name="Jun_Hide_CU"/>
      <definedName name="Jun_Show_CU"/>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5">
          <cell r="R5">
            <v>0</v>
          </cell>
        </row>
        <row r="7">
          <cell r="A7">
            <v>1</v>
          </cell>
          <cell r="M7">
            <v>999</v>
          </cell>
          <cell r="P7">
            <v>0</v>
          </cell>
        </row>
        <row r="8">
          <cell r="A8">
            <v>2</v>
          </cell>
          <cell r="M8">
            <v>999</v>
          </cell>
          <cell r="P8">
            <v>0</v>
          </cell>
        </row>
        <row r="9">
          <cell r="A9">
            <v>3</v>
          </cell>
          <cell r="M9">
            <v>999</v>
          </cell>
          <cell r="P9">
            <v>0</v>
          </cell>
        </row>
        <row r="10">
          <cell r="A10">
            <v>4</v>
          </cell>
          <cell r="M10">
            <v>999</v>
          </cell>
          <cell r="P10">
            <v>0</v>
          </cell>
        </row>
        <row r="11">
          <cell r="A11">
            <v>5</v>
          </cell>
          <cell r="M11">
            <v>999</v>
          </cell>
          <cell r="P11">
            <v>0</v>
          </cell>
        </row>
        <row r="12">
          <cell r="A12">
            <v>6</v>
          </cell>
          <cell r="M12">
            <v>999</v>
          </cell>
          <cell r="P12">
            <v>0</v>
          </cell>
        </row>
        <row r="13">
          <cell r="A13">
            <v>7</v>
          </cell>
          <cell r="M13">
            <v>999</v>
          </cell>
          <cell r="P13">
            <v>0</v>
          </cell>
        </row>
        <row r="14">
          <cell r="A14">
            <v>8</v>
          </cell>
          <cell r="M14">
            <v>999</v>
          </cell>
          <cell r="P14">
            <v>0</v>
          </cell>
        </row>
        <row r="15">
          <cell r="A15">
            <v>9</v>
          </cell>
          <cell r="M15">
            <v>999</v>
          </cell>
          <cell r="P15">
            <v>0</v>
          </cell>
        </row>
        <row r="16">
          <cell r="A16">
            <v>10</v>
          </cell>
          <cell r="M16">
            <v>999</v>
          </cell>
          <cell r="P16">
            <v>0</v>
          </cell>
        </row>
        <row r="17">
          <cell r="A17">
            <v>11</v>
          </cell>
          <cell r="M17">
            <v>999</v>
          </cell>
          <cell r="P17">
            <v>0</v>
          </cell>
        </row>
        <row r="18">
          <cell r="A18">
            <v>12</v>
          </cell>
          <cell r="M18">
            <v>999</v>
          </cell>
          <cell r="P18">
            <v>0</v>
          </cell>
        </row>
        <row r="19">
          <cell r="A19">
            <v>13</v>
          </cell>
          <cell r="M19">
            <v>999</v>
          </cell>
          <cell r="P19">
            <v>0</v>
          </cell>
        </row>
        <row r="20">
          <cell r="A20">
            <v>14</v>
          </cell>
          <cell r="M20">
            <v>999</v>
          </cell>
          <cell r="P20">
            <v>0</v>
          </cell>
        </row>
        <row r="21">
          <cell r="A21">
            <v>15</v>
          </cell>
          <cell r="M21">
            <v>999</v>
          </cell>
          <cell r="P21">
            <v>0</v>
          </cell>
        </row>
        <row r="22">
          <cell r="A22">
            <v>16</v>
          </cell>
          <cell r="M22">
            <v>999</v>
          </cell>
          <cell r="P22">
            <v>0</v>
          </cell>
        </row>
        <row r="23">
          <cell r="A23">
            <v>17</v>
          </cell>
          <cell r="M23">
            <v>999</v>
          </cell>
          <cell r="P23">
            <v>0</v>
          </cell>
        </row>
        <row r="24">
          <cell r="A24">
            <v>18</v>
          </cell>
          <cell r="M24">
            <v>999</v>
          </cell>
          <cell r="P24">
            <v>0</v>
          </cell>
        </row>
        <row r="25">
          <cell r="A25">
            <v>19</v>
          </cell>
          <cell r="M25">
            <v>999</v>
          </cell>
          <cell r="P25">
            <v>0</v>
          </cell>
        </row>
        <row r="26">
          <cell r="A26">
            <v>20</v>
          </cell>
          <cell r="M26">
            <v>999</v>
          </cell>
          <cell r="P26">
            <v>0</v>
          </cell>
        </row>
        <row r="27">
          <cell r="A27">
            <v>21</v>
          </cell>
          <cell r="M27">
            <v>999</v>
          </cell>
          <cell r="P27">
            <v>0</v>
          </cell>
        </row>
        <row r="28">
          <cell r="A28">
            <v>22</v>
          </cell>
          <cell r="M28">
            <v>999</v>
          </cell>
          <cell r="P28">
            <v>0</v>
          </cell>
        </row>
        <row r="29">
          <cell r="A29">
            <v>23</v>
          </cell>
          <cell r="M29">
            <v>999</v>
          </cell>
          <cell r="P29">
            <v>0</v>
          </cell>
        </row>
        <row r="30">
          <cell r="A30">
            <v>24</v>
          </cell>
          <cell r="M30">
            <v>999</v>
          </cell>
          <cell r="P30">
            <v>0</v>
          </cell>
        </row>
        <row r="31">
          <cell r="A31">
            <v>25</v>
          </cell>
          <cell r="M31">
            <v>999</v>
          </cell>
          <cell r="P31">
            <v>0</v>
          </cell>
        </row>
        <row r="32">
          <cell r="A32">
            <v>26</v>
          </cell>
          <cell r="M32">
            <v>999</v>
          </cell>
          <cell r="P32">
            <v>0</v>
          </cell>
        </row>
        <row r="33">
          <cell r="A33">
            <v>27</v>
          </cell>
          <cell r="M33">
            <v>999</v>
          </cell>
          <cell r="P33">
            <v>0</v>
          </cell>
        </row>
        <row r="34">
          <cell r="A34">
            <v>28</v>
          </cell>
          <cell r="M34">
            <v>999</v>
          </cell>
          <cell r="P34">
            <v>0</v>
          </cell>
        </row>
        <row r="35">
          <cell r="A35">
            <v>29</v>
          </cell>
          <cell r="M35">
            <v>999</v>
          </cell>
          <cell r="P35">
            <v>0</v>
          </cell>
        </row>
        <row r="36">
          <cell r="A36">
            <v>30</v>
          </cell>
          <cell r="M36">
            <v>999</v>
          </cell>
          <cell r="P36">
            <v>0</v>
          </cell>
        </row>
        <row r="37">
          <cell r="A37">
            <v>31</v>
          </cell>
          <cell r="M37">
            <v>999</v>
          </cell>
          <cell r="P37">
            <v>0</v>
          </cell>
        </row>
        <row r="38">
          <cell r="A38">
            <v>32</v>
          </cell>
          <cell r="M38">
            <v>999</v>
          </cell>
          <cell r="P38">
            <v>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mportant"/>
      <sheetName val="Week SetUp"/>
      <sheetName val="CHECKLIST"/>
      <sheetName val="Cover page"/>
      <sheetName val="Tourn Report"/>
      <sheetName val="Plr Notice"/>
      <sheetName val="Plr Data"/>
      <sheetName val="Statistics"/>
      <sheetName val="Si Main Draw Prep"/>
      <sheetName val="Si Main 32"/>
      <sheetName val="Si Qual Sign-in sheet"/>
      <sheetName val="Si Qual Acc Prep Fut&amp;Wk1"/>
      <sheetName val="Si Qual Acc Prep Wk2"/>
      <sheetName val="Si Qual Acc Prep Wk3"/>
      <sheetName val="Si Qual Draw Prep Fut&amp;Wk1"/>
      <sheetName val="Si Qual Draw Prep Wk2"/>
      <sheetName val="Si Qual Draw Prep Wk3"/>
      <sheetName val="Si Qual 32&gt;8"/>
      <sheetName val="Si Qual 64&gt;8"/>
      <sheetName val="Si Qual 128&gt;8"/>
      <sheetName val="Si PlayOff"/>
      <sheetName val="Do Rankings"/>
      <sheetName val="Do Sign-in sheet"/>
      <sheetName val="Do Acc Prep Fut&amp;Wk12"/>
      <sheetName val="Do Acc Prep Wk3"/>
      <sheetName val="Do Main Draw Prep Fut&amp;Wk12"/>
      <sheetName val="Do Main Draw Prep Wk34"/>
      <sheetName val="Do Main 16"/>
      <sheetName val="Do Masters 8"/>
      <sheetName val="Do Qual Draw Prep Fut&amp;Wk12"/>
      <sheetName val="Do Qual Draw Prep Wk3"/>
      <sheetName val="Do Qual 4&gt;1"/>
      <sheetName val="OofP Main 4 cts"/>
      <sheetName val="OofP Main 8 cts"/>
      <sheetName val="OofP 1 crt"/>
      <sheetName val="OofP Qual 4 cts"/>
      <sheetName val="OofP Qual 8 cts"/>
      <sheetName val="OofP list"/>
      <sheetName val="Practice Cts"/>
      <sheetName val="Si LL List"/>
      <sheetName val="Si Alt List"/>
      <sheetName val="Do LL List"/>
      <sheetName val="Do Alt List"/>
      <sheetName val="Do Masters Alt List"/>
      <sheetName val="Fines Guidelines"/>
      <sheetName val="Code Viol."/>
      <sheetName val="Fines Receipt"/>
      <sheetName val="Fines Summ"/>
      <sheetName val="CV Non-fines"/>
      <sheetName val="Officials"/>
      <sheetName val="CU Evaluation"/>
      <sheetName val="ScCard Set3&amp;Front"/>
      <sheetName val="ScCard Set 1&amp;2"/>
      <sheetName val="ScCard Code etc."/>
      <sheetName val="Medical Cert"/>
      <sheetName val="Unusual Ruling"/>
      <sheetName val="Light Measurements"/>
      <sheetName val="PrizeMoney Rec"/>
      <sheetName val="Qual EntryFee Rec"/>
      <sheetName val="Entry Withdraw"/>
      <sheetName val="Combo Main Si&amp;Do"/>
      <sheetName val="Combo Masters Si&amp;Do"/>
      <sheetName val="Combo Qual 128&gt;8"/>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73">
          <cell r="E73">
            <v>0</v>
          </cell>
          <cell r="G73">
            <v>0</v>
          </cell>
        </row>
        <row r="74">
          <cell r="E74">
            <v>0</v>
          </cell>
          <cell r="G74">
            <v>0</v>
          </cell>
        </row>
        <row r="75">
          <cell r="E75">
            <v>0</v>
          </cell>
          <cell r="G75">
            <v>0</v>
          </cell>
        </row>
        <row r="76">
          <cell r="E76">
            <v>0</v>
          </cell>
          <cell r="G76">
            <v>0</v>
          </cell>
        </row>
        <row r="77">
          <cell r="E77">
            <v>0</v>
          </cell>
          <cell r="G77">
            <v>0</v>
          </cell>
        </row>
        <row r="78">
          <cell r="E78">
            <v>0</v>
          </cell>
          <cell r="G78">
            <v>0</v>
          </cell>
        </row>
        <row r="79">
          <cell r="E79">
            <v>0</v>
          </cell>
          <cell r="G79">
            <v>0</v>
          </cell>
        </row>
        <row r="80">
          <cell r="E80">
            <v>0</v>
          </cell>
          <cell r="G80">
            <v>0</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H272"/>
  <sheetViews>
    <sheetView workbookViewId="0">
      <selection activeCell="L13" sqref="L13"/>
    </sheetView>
  </sheetViews>
  <sheetFormatPr defaultColWidth="9.140625" defaultRowHeight="12.75"/>
  <cols>
    <col min="1" max="1" width="8" style="5" bestFit="1" customWidth="1"/>
    <col min="2" max="2" width="22.28515625" style="5" customWidth="1"/>
    <col min="3" max="3" width="16" style="5" customWidth="1"/>
    <col min="4" max="4" width="9.5703125" style="17" customWidth="1"/>
    <col min="5" max="5" width="11" style="17" bestFit="1" customWidth="1"/>
    <col min="6" max="6" width="9.7109375" style="18" customWidth="1"/>
    <col min="7" max="7" width="9.5703125" style="17" customWidth="1"/>
    <col min="8" max="8" width="10" style="17" customWidth="1"/>
    <col min="9" max="16384" width="9.140625" style="5"/>
  </cols>
  <sheetData>
    <row r="1" spans="1:8">
      <c r="A1" s="1"/>
      <c r="B1" s="1"/>
      <c r="C1" s="28" t="s">
        <v>59</v>
      </c>
      <c r="D1" s="5"/>
      <c r="E1" s="2"/>
      <c r="F1" s="2"/>
      <c r="G1" s="3"/>
      <c r="H1" s="3"/>
    </row>
    <row r="2" spans="1:8">
      <c r="A2" s="6"/>
      <c r="B2" s="6" t="s">
        <v>60</v>
      </c>
      <c r="C2" s="7" t="s">
        <v>291</v>
      </c>
      <c r="D2" s="8" t="s">
        <v>287</v>
      </c>
      <c r="E2" s="8"/>
      <c r="F2" s="9"/>
      <c r="G2" s="10"/>
      <c r="H2" s="10"/>
    </row>
    <row r="3" spans="1:8" s="15" customFormat="1">
      <c r="A3" s="11" t="s">
        <v>3</v>
      </c>
      <c r="B3" s="11" t="s">
        <v>244</v>
      </c>
      <c r="C3" s="12" t="s">
        <v>243</v>
      </c>
      <c r="D3" s="12"/>
      <c r="E3" s="12" t="s">
        <v>253</v>
      </c>
      <c r="F3" s="12"/>
      <c r="G3" s="13"/>
      <c r="H3" s="14"/>
    </row>
    <row r="4" spans="1:8" s="15" customFormat="1">
      <c r="A4" s="11"/>
      <c r="B4" s="11"/>
      <c r="C4" s="12"/>
      <c r="D4" s="12"/>
      <c r="E4" s="12"/>
      <c r="F4" s="12"/>
      <c r="G4" s="13"/>
      <c r="H4" s="14"/>
    </row>
    <row r="5" spans="1:8" s="15" customFormat="1">
      <c r="A5" s="498"/>
      <c r="B5" s="498"/>
      <c r="C5" s="19"/>
      <c r="E5" s="20" t="s">
        <v>61</v>
      </c>
      <c r="F5" s="21"/>
      <c r="G5" s="22"/>
      <c r="H5" s="20"/>
    </row>
    <row r="6" spans="1:8" s="16" customFormat="1" ht="25.5">
      <c r="A6" s="23" t="s">
        <v>51</v>
      </c>
      <c r="B6" s="23" t="s">
        <v>52</v>
      </c>
      <c r="C6" s="23" t="s">
        <v>19</v>
      </c>
      <c r="D6" s="23" t="s">
        <v>53</v>
      </c>
      <c r="E6" s="23" t="s">
        <v>76</v>
      </c>
      <c r="F6" s="23" t="s">
        <v>77</v>
      </c>
      <c r="G6" s="23" t="s">
        <v>62</v>
      </c>
      <c r="H6" s="23" t="s">
        <v>63</v>
      </c>
    </row>
    <row r="7" spans="1:8" s="15" customFormat="1">
      <c r="A7" s="24">
        <v>1</v>
      </c>
      <c r="B7" s="25" t="s">
        <v>240</v>
      </c>
      <c r="C7" s="25" t="s">
        <v>292</v>
      </c>
      <c r="D7" s="26"/>
      <c r="E7" s="26"/>
      <c r="F7" s="27"/>
      <c r="G7" s="26"/>
      <c r="H7" s="26"/>
    </row>
    <row r="8" spans="1:8" s="15" customFormat="1">
      <c r="A8" s="24">
        <v>2</v>
      </c>
      <c r="B8" s="25" t="s">
        <v>293</v>
      </c>
      <c r="C8" s="25" t="s">
        <v>294</v>
      </c>
      <c r="D8" s="26"/>
      <c r="E8" s="26"/>
      <c r="F8" s="27"/>
      <c r="G8" s="26"/>
      <c r="H8" s="26"/>
    </row>
    <row r="9" spans="1:8" s="15" customFormat="1">
      <c r="A9" s="24">
        <v>3</v>
      </c>
      <c r="B9" s="25" t="s">
        <v>296</v>
      </c>
      <c r="C9" s="25" t="s">
        <v>295</v>
      </c>
      <c r="D9" s="26"/>
      <c r="E9" s="26"/>
      <c r="F9" s="27"/>
      <c r="G9" s="26"/>
      <c r="H9" s="26"/>
    </row>
    <row r="10" spans="1:8" s="15" customFormat="1">
      <c r="A10" s="24">
        <v>4</v>
      </c>
      <c r="B10" s="25" t="s">
        <v>297</v>
      </c>
      <c r="C10" s="25" t="s">
        <v>298</v>
      </c>
      <c r="D10" s="26"/>
      <c r="E10" s="26"/>
      <c r="F10" s="27"/>
      <c r="G10" s="26"/>
      <c r="H10" s="26"/>
    </row>
    <row r="11" spans="1:8" s="15" customFormat="1">
      <c r="A11" s="24">
        <v>5</v>
      </c>
      <c r="B11" s="25"/>
      <c r="C11" s="25" t="s">
        <v>299</v>
      </c>
      <c r="D11" s="26"/>
      <c r="E11" s="26"/>
      <c r="F11" s="27"/>
      <c r="G11" s="26"/>
      <c r="H11" s="26"/>
    </row>
    <row r="12" spans="1:8" s="15" customFormat="1">
      <c r="A12" s="24">
        <v>6</v>
      </c>
      <c r="B12" s="25"/>
      <c r="C12" s="25" t="s">
        <v>300</v>
      </c>
      <c r="D12" s="26"/>
      <c r="E12" s="26"/>
      <c r="F12" s="27"/>
      <c r="G12" s="26"/>
      <c r="H12" s="26"/>
    </row>
    <row r="13" spans="1:8" s="15" customFormat="1">
      <c r="A13" s="24">
        <v>7</v>
      </c>
      <c r="B13" s="25" t="s">
        <v>302</v>
      </c>
      <c r="C13" s="25" t="s">
        <v>301</v>
      </c>
      <c r="D13" s="26"/>
      <c r="E13" s="26"/>
      <c r="F13" s="27"/>
      <c r="G13" s="26"/>
      <c r="H13" s="26"/>
    </row>
    <row r="14" spans="1:8" s="15" customFormat="1">
      <c r="A14" s="24">
        <v>8</v>
      </c>
      <c r="B14" s="25"/>
      <c r="C14" s="25" t="s">
        <v>303</v>
      </c>
      <c r="D14" s="26"/>
      <c r="E14" s="26"/>
      <c r="F14" s="27"/>
      <c r="G14" s="26"/>
      <c r="H14" s="26"/>
    </row>
    <row r="15" spans="1:8" s="15" customFormat="1">
      <c r="A15" s="24">
        <v>9</v>
      </c>
      <c r="B15" s="25" t="s">
        <v>304</v>
      </c>
      <c r="C15" s="25" t="s">
        <v>305</v>
      </c>
      <c r="D15" s="26"/>
      <c r="E15" s="26"/>
      <c r="F15" s="27"/>
      <c r="G15" s="26"/>
      <c r="H15" s="26"/>
    </row>
    <row r="16" spans="1:8" s="15" customFormat="1">
      <c r="A16" s="24">
        <v>10</v>
      </c>
      <c r="B16" s="25"/>
      <c r="C16" s="25"/>
      <c r="D16" s="26"/>
      <c r="E16" s="26"/>
      <c r="F16" s="27"/>
      <c r="G16" s="26"/>
      <c r="H16" s="26"/>
    </row>
    <row r="17" spans="1:8" s="15" customFormat="1">
      <c r="A17" s="24">
        <v>11</v>
      </c>
      <c r="B17" s="25"/>
      <c r="C17" s="25"/>
      <c r="D17" s="26"/>
      <c r="E17" s="26"/>
      <c r="F17" s="27"/>
      <c r="G17" s="26"/>
      <c r="H17" s="26"/>
    </row>
    <row r="18" spans="1:8" s="15" customFormat="1">
      <c r="A18" s="24">
        <v>12</v>
      </c>
      <c r="B18" s="25"/>
      <c r="C18" s="25"/>
      <c r="D18" s="26"/>
      <c r="E18" s="26"/>
      <c r="F18" s="27"/>
      <c r="G18" s="26"/>
      <c r="H18" s="26"/>
    </row>
    <row r="19" spans="1:8" s="15" customFormat="1">
      <c r="A19" s="24">
        <v>13</v>
      </c>
      <c r="B19" s="25"/>
      <c r="C19" s="25"/>
      <c r="D19" s="26"/>
      <c r="E19" s="26"/>
      <c r="F19" s="27"/>
      <c r="G19" s="26"/>
      <c r="H19" s="26"/>
    </row>
    <row r="20" spans="1:8" s="15" customFormat="1">
      <c r="A20" s="24">
        <v>14</v>
      </c>
      <c r="B20" s="25"/>
      <c r="C20" s="25"/>
      <c r="D20" s="26"/>
      <c r="E20" s="26"/>
      <c r="F20" s="27"/>
      <c r="G20" s="26"/>
      <c r="H20" s="26"/>
    </row>
    <row r="21" spans="1:8" s="15" customFormat="1">
      <c r="A21" s="24">
        <v>15</v>
      </c>
      <c r="B21" s="25"/>
      <c r="C21" s="25"/>
      <c r="D21" s="26"/>
      <c r="E21" s="26"/>
      <c r="F21" s="27"/>
      <c r="G21" s="26"/>
      <c r="H21" s="26"/>
    </row>
    <row r="22" spans="1:8" s="15" customFormat="1">
      <c r="A22" s="24">
        <v>16</v>
      </c>
      <c r="B22" s="25"/>
      <c r="C22" s="25"/>
      <c r="D22" s="26"/>
      <c r="E22" s="26"/>
      <c r="F22" s="27"/>
      <c r="G22" s="26"/>
      <c r="H22" s="26"/>
    </row>
    <row r="23" spans="1:8" s="15" customFormat="1">
      <c r="A23" s="24">
        <v>17</v>
      </c>
      <c r="B23" s="25"/>
      <c r="C23" s="25"/>
      <c r="D23" s="26"/>
      <c r="E23" s="26"/>
      <c r="F23" s="27"/>
      <c r="G23" s="26"/>
      <c r="H23" s="26"/>
    </row>
    <row r="24" spans="1:8" s="15" customFormat="1">
      <c r="A24" s="24">
        <v>18</v>
      </c>
      <c r="B24" s="25"/>
      <c r="C24" s="25"/>
      <c r="D24" s="26"/>
      <c r="E24" s="26"/>
      <c r="F24" s="27"/>
      <c r="G24" s="26"/>
      <c r="H24" s="26"/>
    </row>
    <row r="25" spans="1:8" s="15" customFormat="1">
      <c r="A25" s="24">
        <v>19</v>
      </c>
      <c r="B25" s="25"/>
      <c r="C25" s="25"/>
      <c r="D25" s="26"/>
      <c r="E25" s="26"/>
      <c r="F25" s="27"/>
      <c r="G25" s="26"/>
      <c r="H25" s="26"/>
    </row>
    <row r="26" spans="1:8" s="15" customFormat="1">
      <c r="A26" s="24">
        <v>20</v>
      </c>
      <c r="B26" s="25"/>
      <c r="C26" s="25"/>
      <c r="D26" s="26"/>
      <c r="E26" s="26"/>
      <c r="F26" s="27"/>
      <c r="G26" s="26"/>
      <c r="H26" s="26"/>
    </row>
    <row r="27" spans="1:8" s="15" customFormat="1">
      <c r="A27" s="24">
        <v>21</v>
      </c>
      <c r="B27" s="25"/>
      <c r="C27" s="25"/>
      <c r="D27" s="26"/>
      <c r="E27" s="26"/>
      <c r="F27" s="27"/>
      <c r="G27" s="26"/>
      <c r="H27" s="26"/>
    </row>
    <row r="28" spans="1:8" s="15" customFormat="1">
      <c r="A28" s="24">
        <v>22</v>
      </c>
      <c r="B28" s="25"/>
      <c r="C28" s="25"/>
      <c r="D28" s="26"/>
      <c r="E28" s="26"/>
      <c r="F28" s="27"/>
      <c r="G28" s="26"/>
      <c r="H28" s="26"/>
    </row>
    <row r="29" spans="1:8" s="15" customFormat="1">
      <c r="A29" s="24">
        <v>23</v>
      </c>
      <c r="B29" s="25"/>
      <c r="C29" s="25"/>
      <c r="D29" s="26"/>
      <c r="E29" s="26"/>
      <c r="F29" s="27"/>
      <c r="G29" s="26"/>
      <c r="H29" s="26"/>
    </row>
    <row r="30" spans="1:8" s="15" customFormat="1">
      <c r="A30" s="24">
        <v>24</v>
      </c>
      <c r="B30" s="25" t="s">
        <v>245</v>
      </c>
      <c r="C30" s="25" t="s">
        <v>246</v>
      </c>
      <c r="D30" s="26"/>
      <c r="E30" s="26"/>
      <c r="F30" s="27"/>
      <c r="G30" s="26"/>
      <c r="H30" s="26"/>
    </row>
    <row r="31" spans="1:8">
      <c r="A31" s="1"/>
      <c r="B31" s="1"/>
      <c r="C31" s="28" t="s">
        <v>59</v>
      </c>
      <c r="D31" s="2"/>
      <c r="E31" s="2"/>
      <c r="F31" s="2"/>
      <c r="G31" s="3"/>
      <c r="H31" s="3"/>
    </row>
    <row r="32" spans="1:8">
      <c r="A32" s="6"/>
      <c r="B32" s="6" t="s">
        <v>289</v>
      </c>
      <c r="C32" s="7" t="s">
        <v>290</v>
      </c>
      <c r="D32" s="8"/>
      <c r="E32" s="8"/>
      <c r="F32" s="9"/>
      <c r="G32" s="10"/>
      <c r="H32" s="10"/>
    </row>
    <row r="33" spans="1:8" s="15" customFormat="1">
      <c r="A33" s="11" t="s">
        <v>3</v>
      </c>
      <c r="B33" s="11" t="s">
        <v>244</v>
      </c>
      <c r="C33" s="12" t="s">
        <v>288</v>
      </c>
      <c r="D33" s="12" t="s">
        <v>253</v>
      </c>
      <c r="E33" s="12"/>
      <c r="F33" s="12"/>
      <c r="G33" s="13"/>
      <c r="H33" s="14"/>
    </row>
    <row r="34" spans="1:8" s="15" customFormat="1">
      <c r="A34" s="498"/>
      <c r="B34" s="498"/>
      <c r="C34" s="19"/>
      <c r="D34" s="20" t="s">
        <v>61</v>
      </c>
      <c r="E34" s="20"/>
      <c r="F34" s="21"/>
      <c r="G34" s="22"/>
      <c r="H34" s="20"/>
    </row>
    <row r="35" spans="1:8" s="16" customFormat="1" ht="25.5">
      <c r="A35" s="23" t="s">
        <v>51</v>
      </c>
      <c r="B35" s="23" t="s">
        <v>52</v>
      </c>
      <c r="C35" s="23" t="s">
        <v>19</v>
      </c>
      <c r="D35" s="23" t="s">
        <v>53</v>
      </c>
      <c r="E35" s="23" t="s">
        <v>76</v>
      </c>
      <c r="F35" s="23" t="s">
        <v>77</v>
      </c>
      <c r="G35" s="23" t="s">
        <v>62</v>
      </c>
      <c r="H35" s="23" t="s">
        <v>63</v>
      </c>
    </row>
    <row r="36" spans="1:8" s="15" customFormat="1">
      <c r="A36" s="24">
        <v>25</v>
      </c>
      <c r="B36" s="25" t="s">
        <v>230</v>
      </c>
      <c r="C36" s="25" t="s">
        <v>254</v>
      </c>
      <c r="D36" s="26"/>
      <c r="E36" s="26"/>
      <c r="F36" s="27"/>
      <c r="G36" s="26"/>
      <c r="H36" s="26"/>
    </row>
    <row r="37" spans="1:8" s="15" customFormat="1">
      <c r="A37" s="24">
        <v>26</v>
      </c>
      <c r="B37" s="25" t="s">
        <v>242</v>
      </c>
      <c r="C37" s="25" t="s">
        <v>274</v>
      </c>
      <c r="D37" s="26"/>
      <c r="E37" s="26"/>
      <c r="F37" s="27"/>
      <c r="G37" s="26"/>
      <c r="H37" s="26"/>
    </row>
    <row r="38" spans="1:8" s="15" customFormat="1">
      <c r="A38" s="24">
        <v>27</v>
      </c>
      <c r="B38" s="25" t="s">
        <v>276</v>
      </c>
      <c r="C38" s="25" t="s">
        <v>275</v>
      </c>
      <c r="D38" s="26"/>
      <c r="E38" s="26"/>
      <c r="F38" s="27"/>
      <c r="G38" s="26"/>
      <c r="H38" s="26"/>
    </row>
    <row r="39" spans="1:8" s="15" customFormat="1">
      <c r="A39" s="24">
        <v>28</v>
      </c>
      <c r="B39" s="25" t="s">
        <v>277</v>
      </c>
      <c r="C39" s="25" t="s">
        <v>266</v>
      </c>
      <c r="D39" s="26"/>
      <c r="E39" s="26"/>
      <c r="F39" s="27"/>
      <c r="G39" s="26"/>
      <c r="H39" s="26"/>
    </row>
    <row r="40" spans="1:8" s="15" customFormat="1">
      <c r="A40" s="24">
        <v>29</v>
      </c>
      <c r="B40" s="25" t="s">
        <v>279</v>
      </c>
      <c r="C40" s="25" t="s">
        <v>278</v>
      </c>
      <c r="D40" s="26"/>
      <c r="E40" s="26"/>
      <c r="F40" s="27"/>
      <c r="G40" s="26"/>
      <c r="H40" s="26"/>
    </row>
    <row r="41" spans="1:8" s="15" customFormat="1">
      <c r="A41" s="24">
        <v>30</v>
      </c>
      <c r="B41" s="25" t="s">
        <v>240</v>
      </c>
      <c r="C41" s="25" t="s">
        <v>280</v>
      </c>
      <c r="D41" s="26"/>
      <c r="E41" s="26"/>
      <c r="F41" s="27"/>
      <c r="G41" s="26"/>
      <c r="H41" s="26"/>
    </row>
    <row r="42" spans="1:8" s="15" customFormat="1">
      <c r="A42" s="24">
        <v>31</v>
      </c>
      <c r="B42" s="25" t="s">
        <v>282</v>
      </c>
      <c r="C42" s="25" t="s">
        <v>281</v>
      </c>
      <c r="D42" s="26"/>
      <c r="E42" s="26"/>
      <c r="F42" s="27"/>
      <c r="G42" s="26"/>
      <c r="H42" s="26"/>
    </row>
    <row r="43" spans="1:8" s="15" customFormat="1">
      <c r="A43" s="24">
        <v>32</v>
      </c>
      <c r="B43" s="25" t="s">
        <v>268</v>
      </c>
      <c r="C43" s="25" t="s">
        <v>102</v>
      </c>
      <c r="D43" s="26"/>
      <c r="E43" s="26"/>
      <c r="F43" s="27"/>
      <c r="G43" s="26"/>
      <c r="H43" s="26"/>
    </row>
    <row r="44" spans="1:8" s="15" customFormat="1">
      <c r="A44" s="24">
        <v>33</v>
      </c>
      <c r="B44" s="25" t="s">
        <v>240</v>
      </c>
      <c r="C44" s="25" t="s">
        <v>252</v>
      </c>
      <c r="D44" s="26"/>
      <c r="E44" s="26"/>
      <c r="F44" s="27"/>
      <c r="G44" s="26"/>
      <c r="H44" s="26"/>
    </row>
    <row r="45" spans="1:8" s="15" customFormat="1">
      <c r="A45" s="24">
        <v>34</v>
      </c>
      <c r="B45" s="25" t="s">
        <v>284</v>
      </c>
      <c r="C45" s="25" t="s">
        <v>283</v>
      </c>
      <c r="D45" s="26"/>
      <c r="E45" s="26"/>
      <c r="F45" s="27"/>
      <c r="G45" s="26"/>
      <c r="H45" s="26"/>
    </row>
    <row r="46" spans="1:8" s="15" customFormat="1">
      <c r="A46" s="24">
        <v>35</v>
      </c>
      <c r="B46" s="25" t="s">
        <v>247</v>
      </c>
      <c r="C46" s="25" t="s">
        <v>121</v>
      </c>
      <c r="D46" s="26"/>
      <c r="E46" s="26"/>
      <c r="F46" s="27"/>
      <c r="G46" s="26"/>
      <c r="H46" s="26"/>
    </row>
    <row r="47" spans="1:8" s="15" customFormat="1">
      <c r="A47" s="24">
        <v>36</v>
      </c>
      <c r="B47" s="25" t="s">
        <v>248</v>
      </c>
      <c r="C47" s="25" t="s">
        <v>285</v>
      </c>
      <c r="D47" s="26"/>
      <c r="E47" s="26"/>
      <c r="F47" s="27"/>
      <c r="G47" s="26"/>
      <c r="H47" s="26"/>
    </row>
    <row r="48" spans="1:8" s="15" customFormat="1">
      <c r="A48" s="24">
        <v>37</v>
      </c>
      <c r="B48" s="25" t="s">
        <v>286</v>
      </c>
      <c r="C48" s="25" t="s">
        <v>249</v>
      </c>
      <c r="D48" s="26"/>
      <c r="E48" s="26"/>
      <c r="F48" s="27"/>
      <c r="G48" s="26"/>
      <c r="H48" s="26"/>
    </row>
    <row r="49" spans="1:8" s="15" customFormat="1">
      <c r="A49" s="24">
        <v>38</v>
      </c>
      <c r="B49" s="25" t="s">
        <v>250</v>
      </c>
      <c r="C49" s="25" t="s">
        <v>266</v>
      </c>
      <c r="D49" s="26"/>
      <c r="E49" s="26"/>
      <c r="F49" s="27"/>
      <c r="G49" s="26"/>
      <c r="H49" s="26"/>
    </row>
    <row r="50" spans="1:8" s="15" customFormat="1">
      <c r="A50" s="24">
        <v>39</v>
      </c>
      <c r="B50" s="25"/>
      <c r="C50" s="25" t="s">
        <v>251</v>
      </c>
      <c r="D50" s="26"/>
      <c r="E50" s="26"/>
      <c r="F50" s="27"/>
      <c r="G50" s="26"/>
      <c r="H50" s="26"/>
    </row>
    <row r="51" spans="1:8" s="15" customFormat="1">
      <c r="A51" s="24">
        <v>40</v>
      </c>
      <c r="B51" s="25"/>
      <c r="C51" s="25"/>
      <c r="D51" s="26"/>
      <c r="E51" s="26"/>
      <c r="F51" s="27"/>
      <c r="G51" s="26"/>
      <c r="H51" s="26"/>
    </row>
    <row r="52" spans="1:8" s="15" customFormat="1">
      <c r="A52" s="24">
        <v>41</v>
      </c>
      <c r="B52" s="25"/>
      <c r="C52" s="25"/>
      <c r="D52" s="26"/>
      <c r="E52" s="26"/>
      <c r="F52" s="27"/>
      <c r="G52" s="26"/>
      <c r="H52" s="26"/>
    </row>
    <row r="53" spans="1:8" s="15" customFormat="1">
      <c r="A53" s="24">
        <v>42</v>
      </c>
      <c r="B53" s="25"/>
      <c r="C53" s="25"/>
      <c r="D53" s="26"/>
      <c r="E53" s="26"/>
      <c r="F53" s="27"/>
      <c r="G53" s="26"/>
      <c r="H53" s="26"/>
    </row>
    <row r="54" spans="1:8" s="15" customFormat="1">
      <c r="A54" s="24">
        <v>43</v>
      </c>
      <c r="B54" s="25"/>
      <c r="C54" s="25"/>
      <c r="D54" s="26"/>
      <c r="E54" s="26"/>
      <c r="F54" s="27"/>
      <c r="G54" s="26"/>
      <c r="H54" s="26"/>
    </row>
    <row r="55" spans="1:8" s="15" customFormat="1">
      <c r="A55" s="24">
        <v>44</v>
      </c>
      <c r="B55" s="25"/>
      <c r="C55" s="25"/>
      <c r="D55" s="26"/>
      <c r="E55" s="26"/>
      <c r="F55" s="27"/>
      <c r="G55" s="26"/>
      <c r="H55" s="26"/>
    </row>
    <row r="56" spans="1:8" s="15" customFormat="1">
      <c r="A56" s="24">
        <v>45</v>
      </c>
      <c r="B56" s="25"/>
      <c r="C56" s="25"/>
      <c r="D56" s="26"/>
      <c r="E56" s="26"/>
      <c r="F56" s="27"/>
      <c r="G56" s="26"/>
      <c r="H56" s="26"/>
    </row>
    <row r="57" spans="1:8" s="15" customFormat="1">
      <c r="A57" s="24">
        <v>46</v>
      </c>
      <c r="B57" s="25"/>
      <c r="C57" s="25"/>
      <c r="D57" s="26"/>
      <c r="E57" s="26"/>
      <c r="F57" s="27"/>
      <c r="G57" s="26"/>
      <c r="H57" s="26"/>
    </row>
    <row r="58" spans="1:8" s="15" customFormat="1">
      <c r="A58" s="24">
        <v>47</v>
      </c>
      <c r="B58" s="25"/>
      <c r="C58" s="25"/>
      <c r="D58" s="26"/>
      <c r="E58" s="26"/>
      <c r="F58" s="27"/>
      <c r="G58" s="26"/>
      <c r="H58" s="26"/>
    </row>
    <row r="59" spans="1:8" s="15" customFormat="1">
      <c r="A59" s="24">
        <v>48</v>
      </c>
      <c r="B59" s="25"/>
      <c r="C59" s="25"/>
      <c r="D59" s="26"/>
      <c r="E59" s="26"/>
      <c r="F59" s="27"/>
      <c r="G59" s="26"/>
      <c r="H59" s="26"/>
    </row>
    <row r="60" spans="1:8">
      <c r="A60" s="1"/>
      <c r="B60" s="1"/>
      <c r="C60" s="28" t="s">
        <v>59</v>
      </c>
      <c r="D60" s="2"/>
      <c r="E60" s="2"/>
      <c r="F60" s="2"/>
      <c r="G60" s="3"/>
      <c r="H60" s="3"/>
    </row>
    <row r="61" spans="1:8">
      <c r="A61" s="6"/>
      <c r="B61" s="6" t="s">
        <v>60</v>
      </c>
      <c r="C61" s="7"/>
      <c r="D61" s="8"/>
      <c r="E61" s="8"/>
      <c r="F61" s="9"/>
      <c r="G61" s="10"/>
      <c r="H61" s="10"/>
    </row>
    <row r="62" spans="1:8" s="15" customFormat="1">
      <c r="A62" s="11" t="s">
        <v>3</v>
      </c>
      <c r="B62" s="11"/>
      <c r="C62" s="12" t="s">
        <v>16</v>
      </c>
      <c r="D62" s="12" t="s">
        <v>78</v>
      </c>
      <c r="E62" s="12"/>
      <c r="F62" s="12"/>
      <c r="G62" s="13"/>
      <c r="H62" s="14"/>
    </row>
    <row r="63" spans="1:8" s="15" customFormat="1">
      <c r="A63" s="498"/>
      <c r="B63" s="498"/>
      <c r="C63" s="19"/>
      <c r="D63" s="20" t="s">
        <v>61</v>
      </c>
      <c r="E63" s="20"/>
      <c r="F63" s="21"/>
      <c r="G63" s="22"/>
      <c r="H63" s="20"/>
    </row>
    <row r="64" spans="1:8" s="16" customFormat="1" ht="25.5">
      <c r="A64" s="23" t="s">
        <v>51</v>
      </c>
      <c r="B64" s="23" t="s">
        <v>52</v>
      </c>
      <c r="C64" s="23" t="s">
        <v>19</v>
      </c>
      <c r="D64" s="23" t="s">
        <v>53</v>
      </c>
      <c r="E64" s="23" t="s">
        <v>76</v>
      </c>
      <c r="F64" s="23" t="s">
        <v>77</v>
      </c>
      <c r="G64" s="23" t="s">
        <v>62</v>
      </c>
      <c r="H64" s="23" t="s">
        <v>63</v>
      </c>
    </row>
    <row r="65" spans="1:8" s="15" customFormat="1">
      <c r="A65" s="24">
        <v>49</v>
      </c>
      <c r="B65" s="25"/>
      <c r="C65" s="25"/>
      <c r="D65" s="26"/>
      <c r="E65" s="26"/>
      <c r="F65" s="27"/>
      <c r="G65" s="26"/>
      <c r="H65" s="26"/>
    </row>
    <row r="66" spans="1:8" s="15" customFormat="1">
      <c r="A66" s="24">
        <v>50</v>
      </c>
      <c r="B66" s="25"/>
      <c r="C66" s="25"/>
      <c r="D66" s="26"/>
      <c r="E66" s="26"/>
      <c r="F66" s="27"/>
      <c r="G66" s="26"/>
      <c r="H66" s="26"/>
    </row>
    <row r="67" spans="1:8" s="15" customFormat="1">
      <c r="A67" s="24">
        <v>51</v>
      </c>
      <c r="B67" s="25"/>
      <c r="C67" s="25"/>
      <c r="D67" s="26"/>
      <c r="E67" s="26"/>
      <c r="F67" s="27"/>
      <c r="G67" s="26"/>
      <c r="H67" s="26"/>
    </row>
    <row r="68" spans="1:8" s="15" customFormat="1">
      <c r="A68" s="24">
        <v>52</v>
      </c>
      <c r="B68" s="25"/>
      <c r="C68" s="25"/>
      <c r="D68" s="26"/>
      <c r="E68" s="26"/>
      <c r="F68" s="27"/>
      <c r="G68" s="26"/>
      <c r="H68" s="26"/>
    </row>
    <row r="69" spans="1:8" s="15" customFormat="1">
      <c r="A69" s="24">
        <v>53</v>
      </c>
      <c r="B69" s="25"/>
      <c r="C69" s="25"/>
      <c r="D69" s="26"/>
      <c r="E69" s="26"/>
      <c r="F69" s="27"/>
      <c r="G69" s="26"/>
      <c r="H69" s="26"/>
    </row>
    <row r="70" spans="1:8" s="15" customFormat="1">
      <c r="A70" s="24">
        <v>54</v>
      </c>
      <c r="B70" s="25"/>
      <c r="C70" s="25"/>
      <c r="D70" s="26"/>
      <c r="E70" s="26"/>
      <c r="F70" s="27"/>
      <c r="G70" s="26"/>
      <c r="H70" s="26"/>
    </row>
    <row r="71" spans="1:8" s="15" customFormat="1">
      <c r="A71" s="24">
        <v>55</v>
      </c>
      <c r="B71" s="25"/>
      <c r="C71" s="25"/>
      <c r="D71" s="26"/>
      <c r="E71" s="26"/>
      <c r="F71" s="27"/>
      <c r="G71" s="26"/>
      <c r="H71" s="26"/>
    </row>
    <row r="72" spans="1:8" s="15" customFormat="1">
      <c r="A72" s="24">
        <v>56</v>
      </c>
      <c r="B72" s="25"/>
      <c r="C72" s="25"/>
      <c r="D72" s="26"/>
      <c r="E72" s="26"/>
      <c r="F72" s="27"/>
      <c r="G72" s="26"/>
      <c r="H72" s="26"/>
    </row>
    <row r="73" spans="1:8" s="15" customFormat="1">
      <c r="A73" s="24">
        <v>57</v>
      </c>
      <c r="B73" s="25"/>
      <c r="C73" s="25"/>
      <c r="D73" s="26"/>
      <c r="E73" s="26"/>
      <c r="F73" s="27"/>
      <c r="G73" s="26"/>
      <c r="H73" s="26"/>
    </row>
    <row r="74" spans="1:8" s="15" customFormat="1">
      <c r="A74" s="24">
        <v>58</v>
      </c>
      <c r="B74" s="25"/>
      <c r="C74" s="25"/>
      <c r="D74" s="26"/>
      <c r="E74" s="26"/>
      <c r="F74" s="27"/>
      <c r="G74" s="26"/>
      <c r="H74" s="26"/>
    </row>
    <row r="75" spans="1:8" s="15" customFormat="1">
      <c r="A75" s="24">
        <v>59</v>
      </c>
      <c r="B75" s="25"/>
      <c r="C75" s="25"/>
      <c r="D75" s="26"/>
      <c r="E75" s="26"/>
      <c r="F75" s="27"/>
      <c r="G75" s="26"/>
      <c r="H75" s="26"/>
    </row>
    <row r="76" spans="1:8" s="15" customFormat="1">
      <c r="A76" s="24">
        <v>60</v>
      </c>
      <c r="B76" s="25"/>
      <c r="C76" s="25"/>
      <c r="D76" s="26"/>
      <c r="E76" s="26"/>
      <c r="F76" s="27"/>
      <c r="G76" s="26"/>
      <c r="H76" s="26"/>
    </row>
    <row r="77" spans="1:8" s="15" customFormat="1">
      <c r="A77" s="24">
        <v>61</v>
      </c>
      <c r="B77" s="25"/>
      <c r="C77" s="25"/>
      <c r="D77" s="26"/>
      <c r="E77" s="26"/>
      <c r="F77" s="27"/>
      <c r="G77" s="26"/>
      <c r="H77" s="26"/>
    </row>
    <row r="78" spans="1:8" s="15" customFormat="1">
      <c r="A78" s="24">
        <v>62</v>
      </c>
      <c r="B78" s="25"/>
      <c r="C78" s="25"/>
      <c r="D78" s="26"/>
      <c r="E78" s="26"/>
      <c r="F78" s="27"/>
      <c r="G78" s="26"/>
      <c r="H78" s="26"/>
    </row>
    <row r="79" spans="1:8" s="15" customFormat="1">
      <c r="A79" s="24">
        <v>63</v>
      </c>
      <c r="B79" s="25"/>
      <c r="C79" s="25"/>
      <c r="D79" s="26"/>
      <c r="E79" s="26"/>
      <c r="F79" s="27"/>
      <c r="G79" s="26"/>
      <c r="H79" s="26"/>
    </row>
    <row r="80" spans="1:8" s="15" customFormat="1">
      <c r="A80" s="24">
        <v>64</v>
      </c>
      <c r="B80" s="25"/>
      <c r="C80" s="25"/>
      <c r="D80" s="26"/>
      <c r="E80" s="26"/>
      <c r="F80" s="27"/>
      <c r="G80" s="26"/>
      <c r="H80" s="26"/>
    </row>
    <row r="81" spans="1:8" s="15" customFormat="1">
      <c r="A81" s="24">
        <v>65</v>
      </c>
      <c r="B81" s="25"/>
      <c r="C81" s="25"/>
      <c r="D81" s="26"/>
      <c r="E81" s="26"/>
      <c r="F81" s="27"/>
      <c r="G81" s="26"/>
      <c r="H81" s="26"/>
    </row>
    <row r="82" spans="1:8" s="15" customFormat="1">
      <c r="A82" s="24">
        <v>66</v>
      </c>
      <c r="B82" s="25"/>
      <c r="C82" s="25"/>
      <c r="D82" s="26"/>
      <c r="E82" s="26"/>
      <c r="F82" s="27"/>
      <c r="G82" s="26"/>
      <c r="H82" s="26"/>
    </row>
    <row r="83" spans="1:8" s="15" customFormat="1">
      <c r="A83" s="24">
        <v>67</v>
      </c>
      <c r="B83" s="25"/>
      <c r="C83" s="25"/>
      <c r="D83" s="26"/>
      <c r="E83" s="26"/>
      <c r="F83" s="27"/>
      <c r="G83" s="26"/>
      <c r="H83" s="26"/>
    </row>
    <row r="84" spans="1:8" s="15" customFormat="1">
      <c r="A84" s="24">
        <v>68</v>
      </c>
      <c r="B84" s="25"/>
      <c r="C84" s="25"/>
      <c r="D84" s="26"/>
      <c r="E84" s="26"/>
      <c r="F84" s="27"/>
      <c r="G84" s="26"/>
      <c r="H84" s="26"/>
    </row>
    <row r="85" spans="1:8" s="15" customFormat="1">
      <c r="A85" s="24">
        <v>69</v>
      </c>
      <c r="B85" s="25"/>
      <c r="C85" s="25"/>
      <c r="D85" s="26"/>
      <c r="E85" s="26"/>
      <c r="F85" s="27"/>
      <c r="G85" s="26"/>
      <c r="H85" s="26"/>
    </row>
    <row r="86" spans="1:8" s="15" customFormat="1">
      <c r="A86" s="24">
        <v>70</v>
      </c>
      <c r="B86" s="25"/>
      <c r="C86" s="25"/>
      <c r="D86" s="26"/>
      <c r="E86" s="26"/>
      <c r="F86" s="27"/>
      <c r="G86" s="26"/>
      <c r="H86" s="26"/>
    </row>
    <row r="87" spans="1:8" s="15" customFormat="1">
      <c r="A87" s="24">
        <v>71</v>
      </c>
      <c r="B87" s="25"/>
      <c r="C87" s="25"/>
      <c r="D87" s="26"/>
      <c r="E87" s="26"/>
      <c r="F87" s="27"/>
      <c r="G87" s="26"/>
      <c r="H87" s="26"/>
    </row>
    <row r="88" spans="1:8" s="15" customFormat="1">
      <c r="A88" s="24">
        <v>72</v>
      </c>
      <c r="B88" s="25"/>
      <c r="C88" s="25"/>
      <c r="D88" s="26"/>
      <c r="E88" s="26"/>
      <c r="F88" s="27"/>
      <c r="G88" s="26"/>
      <c r="H88" s="26"/>
    </row>
    <row r="89" spans="1:8" s="15" customFormat="1">
      <c r="A89" s="24">
        <v>73</v>
      </c>
      <c r="B89" s="25"/>
      <c r="C89" s="25"/>
      <c r="D89" s="26"/>
      <c r="E89" s="26"/>
      <c r="F89" s="27"/>
      <c r="G89" s="26"/>
      <c r="H89" s="26"/>
    </row>
    <row r="90" spans="1:8" s="15" customFormat="1">
      <c r="A90" s="24">
        <v>74</v>
      </c>
      <c r="B90" s="25"/>
      <c r="C90" s="25"/>
      <c r="D90" s="26"/>
      <c r="E90" s="26"/>
      <c r="F90" s="27"/>
      <c r="G90" s="26"/>
      <c r="H90" s="26"/>
    </row>
    <row r="91" spans="1:8" s="15" customFormat="1">
      <c r="A91" s="24">
        <v>75</v>
      </c>
      <c r="B91" s="25"/>
      <c r="C91" s="25"/>
      <c r="D91" s="26"/>
      <c r="E91" s="26"/>
      <c r="F91" s="27"/>
      <c r="G91" s="26"/>
      <c r="H91" s="26"/>
    </row>
    <row r="92" spans="1:8" s="15" customFormat="1">
      <c r="A92" s="24">
        <v>76</v>
      </c>
      <c r="B92" s="25"/>
      <c r="C92" s="25"/>
      <c r="D92" s="26"/>
      <c r="E92" s="26"/>
      <c r="F92" s="27"/>
      <c r="G92" s="26"/>
      <c r="H92" s="26"/>
    </row>
    <row r="93" spans="1:8" s="15" customFormat="1">
      <c r="A93" s="24">
        <v>77</v>
      </c>
      <c r="B93" s="25"/>
      <c r="C93" s="25"/>
      <c r="D93" s="26"/>
      <c r="E93" s="26"/>
      <c r="F93" s="27"/>
      <c r="G93" s="26"/>
      <c r="H93" s="26"/>
    </row>
    <row r="94" spans="1:8" s="15" customFormat="1">
      <c r="A94" s="24">
        <v>78</v>
      </c>
      <c r="B94" s="25"/>
      <c r="C94" s="25"/>
      <c r="D94" s="26"/>
      <c r="E94" s="26"/>
      <c r="F94" s="27"/>
      <c r="G94" s="26"/>
      <c r="H94" s="26"/>
    </row>
    <row r="95" spans="1:8" s="15" customFormat="1">
      <c r="A95" s="24">
        <v>79</v>
      </c>
      <c r="B95" s="25"/>
      <c r="C95" s="25"/>
      <c r="D95" s="26"/>
      <c r="E95" s="26"/>
      <c r="F95" s="27"/>
      <c r="G95" s="26"/>
      <c r="H95" s="26"/>
    </row>
    <row r="96" spans="1:8" s="15" customFormat="1">
      <c r="A96" s="24">
        <v>80</v>
      </c>
      <c r="B96" s="25"/>
      <c r="C96" s="25"/>
      <c r="D96" s="26"/>
      <c r="E96" s="26"/>
      <c r="F96" s="27"/>
      <c r="G96" s="26"/>
      <c r="H96" s="26"/>
    </row>
    <row r="97" spans="1:8" s="15" customFormat="1">
      <c r="A97" s="24">
        <v>81</v>
      </c>
      <c r="B97" s="25"/>
      <c r="C97" s="25"/>
      <c r="D97" s="26"/>
      <c r="E97" s="26"/>
      <c r="F97" s="27"/>
      <c r="G97" s="26"/>
      <c r="H97" s="26"/>
    </row>
    <row r="98" spans="1:8" s="15" customFormat="1">
      <c r="A98" s="24">
        <v>82</v>
      </c>
      <c r="B98" s="25"/>
      <c r="C98" s="25"/>
      <c r="D98" s="26"/>
      <c r="E98" s="26"/>
      <c r="F98" s="27"/>
      <c r="G98" s="26"/>
      <c r="H98" s="26"/>
    </row>
    <row r="99" spans="1:8" s="15" customFormat="1">
      <c r="A99" s="24">
        <v>83</v>
      </c>
      <c r="B99" s="25"/>
      <c r="C99" s="25"/>
      <c r="D99" s="26"/>
      <c r="E99" s="26"/>
      <c r="F99" s="27"/>
      <c r="G99" s="26"/>
      <c r="H99" s="26"/>
    </row>
    <row r="100" spans="1:8" s="15" customFormat="1">
      <c r="A100" s="24">
        <v>84</v>
      </c>
      <c r="B100" s="25"/>
      <c r="C100" s="25"/>
      <c r="D100" s="26"/>
      <c r="E100" s="26"/>
      <c r="F100" s="27"/>
      <c r="G100" s="26"/>
      <c r="H100" s="26"/>
    </row>
    <row r="101" spans="1:8" s="15" customFormat="1">
      <c r="A101" s="24">
        <v>85</v>
      </c>
      <c r="B101" s="25"/>
      <c r="C101" s="25"/>
      <c r="D101" s="26"/>
      <c r="E101" s="26"/>
      <c r="F101" s="27"/>
      <c r="G101" s="26"/>
      <c r="H101" s="26"/>
    </row>
    <row r="102" spans="1:8" s="15" customFormat="1">
      <c r="A102" s="24">
        <v>86</v>
      </c>
      <c r="B102" s="25"/>
      <c r="C102" s="25"/>
      <c r="D102" s="26"/>
      <c r="E102" s="26"/>
      <c r="F102" s="27"/>
      <c r="G102" s="26"/>
      <c r="H102" s="26"/>
    </row>
    <row r="103" spans="1:8" s="15" customFormat="1">
      <c r="A103" s="24">
        <v>87</v>
      </c>
      <c r="B103" s="25"/>
      <c r="C103" s="25"/>
      <c r="D103" s="26"/>
      <c r="E103" s="26"/>
      <c r="F103" s="27"/>
      <c r="G103" s="26"/>
      <c r="H103" s="26"/>
    </row>
    <row r="104" spans="1:8" s="15" customFormat="1">
      <c r="A104" s="24">
        <v>88</v>
      </c>
      <c r="B104" s="25"/>
      <c r="C104" s="25"/>
      <c r="D104" s="26"/>
      <c r="E104" s="26"/>
      <c r="F104" s="27"/>
      <c r="G104" s="26"/>
      <c r="H104" s="26"/>
    </row>
    <row r="105" spans="1:8" s="15" customFormat="1">
      <c r="A105" s="24">
        <v>89</v>
      </c>
      <c r="B105" s="25"/>
      <c r="C105" s="25"/>
      <c r="D105" s="26"/>
      <c r="E105" s="26"/>
      <c r="F105" s="27"/>
      <c r="G105" s="26"/>
      <c r="H105" s="26"/>
    </row>
    <row r="106" spans="1:8" s="15" customFormat="1">
      <c r="A106" s="24">
        <v>90</v>
      </c>
      <c r="B106" s="25"/>
      <c r="C106" s="25"/>
      <c r="D106" s="26"/>
      <c r="E106" s="26"/>
      <c r="F106" s="27"/>
      <c r="G106" s="26"/>
      <c r="H106" s="26"/>
    </row>
    <row r="107" spans="1:8" s="15" customFormat="1">
      <c r="A107" s="24">
        <v>91</v>
      </c>
      <c r="B107" s="25"/>
      <c r="C107" s="25"/>
      <c r="D107" s="26"/>
      <c r="E107" s="26"/>
      <c r="F107" s="27"/>
      <c r="G107" s="26"/>
      <c r="H107" s="26"/>
    </row>
    <row r="108" spans="1:8" s="15" customFormat="1">
      <c r="A108" s="24">
        <v>92</v>
      </c>
      <c r="B108" s="25"/>
      <c r="C108" s="25"/>
      <c r="D108" s="26"/>
      <c r="E108" s="26"/>
      <c r="F108" s="27"/>
      <c r="G108" s="26"/>
      <c r="H108" s="26"/>
    </row>
    <row r="109" spans="1:8" s="15" customFormat="1">
      <c r="A109" s="24">
        <v>93</v>
      </c>
      <c r="B109" s="25"/>
      <c r="C109" s="25"/>
      <c r="D109" s="26"/>
      <c r="E109" s="26"/>
      <c r="F109" s="27"/>
      <c r="G109" s="26"/>
      <c r="H109" s="26"/>
    </row>
    <row r="110" spans="1:8" s="15" customFormat="1">
      <c r="A110" s="24">
        <v>94</v>
      </c>
      <c r="B110" s="25"/>
      <c r="C110" s="25"/>
      <c r="D110" s="26"/>
      <c r="E110" s="26"/>
      <c r="F110" s="27"/>
      <c r="G110" s="26"/>
      <c r="H110" s="26"/>
    </row>
    <row r="111" spans="1:8" s="15" customFormat="1">
      <c r="A111" s="24">
        <v>95</v>
      </c>
      <c r="B111" s="25"/>
      <c r="C111" s="25"/>
      <c r="D111" s="26"/>
      <c r="E111" s="26"/>
      <c r="F111" s="27"/>
      <c r="G111" s="26"/>
      <c r="H111" s="26"/>
    </row>
    <row r="112" spans="1:8" s="15" customFormat="1">
      <c r="A112" s="24">
        <v>96</v>
      </c>
      <c r="B112" s="25"/>
      <c r="C112" s="25"/>
      <c r="D112" s="26"/>
      <c r="E112" s="26"/>
      <c r="F112" s="27"/>
      <c r="G112" s="26"/>
      <c r="H112" s="26"/>
    </row>
    <row r="113" spans="1:8" s="15" customFormat="1">
      <c r="A113" s="24">
        <v>97</v>
      </c>
      <c r="B113" s="25"/>
      <c r="C113" s="25"/>
      <c r="D113" s="26"/>
      <c r="E113" s="26"/>
      <c r="F113" s="27"/>
      <c r="G113" s="26"/>
      <c r="H113" s="26"/>
    </row>
    <row r="114" spans="1:8" s="15" customFormat="1">
      <c r="A114" s="24">
        <v>98</v>
      </c>
      <c r="B114" s="25"/>
      <c r="C114" s="25"/>
      <c r="D114" s="26"/>
      <c r="E114" s="26"/>
      <c r="F114" s="27"/>
      <c r="G114" s="26"/>
      <c r="H114" s="26"/>
    </row>
    <row r="115" spans="1:8" s="15" customFormat="1">
      <c r="A115" s="24">
        <v>99</v>
      </c>
      <c r="B115" s="25"/>
      <c r="C115" s="25"/>
      <c r="D115" s="26"/>
      <c r="E115" s="26"/>
      <c r="F115" s="27"/>
      <c r="G115" s="26"/>
      <c r="H115" s="26"/>
    </row>
    <row r="116" spans="1:8" s="15" customFormat="1">
      <c r="A116" s="24">
        <v>100</v>
      </c>
      <c r="B116" s="25"/>
      <c r="C116" s="25"/>
      <c r="D116" s="26"/>
      <c r="E116" s="26"/>
      <c r="F116" s="27"/>
      <c r="G116" s="26"/>
      <c r="H116" s="26"/>
    </row>
    <row r="117" spans="1:8" s="15" customFormat="1">
      <c r="A117" s="24">
        <v>101</v>
      </c>
      <c r="B117" s="25"/>
      <c r="C117" s="25"/>
      <c r="D117" s="26"/>
      <c r="E117" s="26"/>
      <c r="F117" s="27"/>
      <c r="G117" s="26"/>
      <c r="H117" s="26"/>
    </row>
    <row r="118" spans="1:8" s="15" customFormat="1">
      <c r="A118" s="24">
        <v>102</v>
      </c>
      <c r="B118" s="25"/>
      <c r="C118" s="25"/>
      <c r="D118" s="26"/>
      <c r="E118" s="26"/>
      <c r="F118" s="27"/>
      <c r="G118" s="26"/>
      <c r="H118" s="26"/>
    </row>
    <row r="119" spans="1:8" s="15" customFormat="1">
      <c r="A119" s="24">
        <v>103</v>
      </c>
      <c r="B119" s="25"/>
      <c r="C119" s="25"/>
      <c r="D119" s="26"/>
      <c r="E119" s="26"/>
      <c r="F119" s="27"/>
      <c r="G119" s="26"/>
      <c r="H119" s="26"/>
    </row>
    <row r="120" spans="1:8" s="15" customFormat="1">
      <c r="A120" s="24">
        <v>104</v>
      </c>
      <c r="B120" s="25"/>
      <c r="C120" s="25"/>
      <c r="D120" s="26"/>
      <c r="E120" s="26"/>
      <c r="F120" s="27"/>
      <c r="G120" s="26"/>
      <c r="H120" s="26"/>
    </row>
    <row r="121" spans="1:8" s="15" customFormat="1">
      <c r="A121" s="24">
        <v>105</v>
      </c>
      <c r="B121" s="25"/>
      <c r="C121" s="25"/>
      <c r="D121" s="26"/>
      <c r="E121" s="26"/>
      <c r="F121" s="27"/>
      <c r="G121" s="26"/>
      <c r="H121" s="26"/>
    </row>
    <row r="122" spans="1:8" s="15" customFormat="1">
      <c r="A122" s="24">
        <v>106</v>
      </c>
      <c r="B122" s="25"/>
      <c r="C122" s="25"/>
      <c r="D122" s="26"/>
      <c r="E122" s="26"/>
      <c r="F122" s="27"/>
      <c r="G122" s="26"/>
      <c r="H122" s="26"/>
    </row>
    <row r="123" spans="1:8" s="15" customFormat="1">
      <c r="A123" s="24">
        <v>107</v>
      </c>
      <c r="B123" s="25"/>
      <c r="C123" s="25"/>
      <c r="D123" s="26"/>
      <c r="E123" s="26"/>
      <c r="F123" s="27"/>
      <c r="G123" s="26"/>
      <c r="H123" s="26"/>
    </row>
    <row r="124" spans="1:8" s="15" customFormat="1">
      <c r="A124" s="24">
        <v>108</v>
      </c>
      <c r="B124" s="25"/>
      <c r="C124" s="25"/>
      <c r="D124" s="26"/>
      <c r="E124" s="26"/>
      <c r="F124" s="27"/>
      <c r="G124" s="26"/>
      <c r="H124" s="26"/>
    </row>
    <row r="125" spans="1:8" s="15" customFormat="1">
      <c r="A125" s="24">
        <v>109</v>
      </c>
      <c r="B125" s="25"/>
      <c r="C125" s="25"/>
      <c r="D125" s="26"/>
      <c r="E125" s="26"/>
      <c r="F125" s="27"/>
      <c r="G125" s="26"/>
      <c r="H125" s="26"/>
    </row>
    <row r="126" spans="1:8" s="15" customFormat="1">
      <c r="A126" s="24">
        <v>110</v>
      </c>
      <c r="B126" s="25"/>
      <c r="C126" s="25"/>
      <c r="D126" s="26"/>
      <c r="E126" s="26"/>
      <c r="F126" s="27"/>
      <c r="G126" s="26"/>
      <c r="H126" s="26"/>
    </row>
    <row r="127" spans="1:8" s="15" customFormat="1">
      <c r="A127" s="24">
        <v>111</v>
      </c>
      <c r="B127" s="25"/>
      <c r="C127" s="25"/>
      <c r="D127" s="26"/>
      <c r="E127" s="26"/>
      <c r="F127" s="27"/>
      <c r="G127" s="26"/>
      <c r="H127" s="26"/>
    </row>
    <row r="128" spans="1:8" s="15" customFormat="1">
      <c r="A128" s="24">
        <v>112</v>
      </c>
      <c r="B128" s="25"/>
      <c r="C128" s="25"/>
      <c r="D128" s="26"/>
      <c r="E128" s="26"/>
      <c r="F128" s="27"/>
      <c r="G128" s="26"/>
      <c r="H128" s="26"/>
    </row>
    <row r="129" spans="1:8" s="15" customFormat="1">
      <c r="A129" s="24">
        <v>113</v>
      </c>
      <c r="B129" s="25"/>
      <c r="C129" s="25"/>
      <c r="D129" s="26"/>
      <c r="E129" s="26"/>
      <c r="F129" s="27"/>
      <c r="G129" s="26"/>
      <c r="H129" s="26"/>
    </row>
    <row r="130" spans="1:8" s="15" customFormat="1">
      <c r="A130" s="24">
        <v>114</v>
      </c>
      <c r="B130" s="25"/>
      <c r="C130" s="25"/>
      <c r="D130" s="26"/>
      <c r="E130" s="26"/>
      <c r="F130" s="27"/>
      <c r="G130" s="26"/>
      <c r="H130" s="26"/>
    </row>
    <row r="131" spans="1:8" s="15" customFormat="1">
      <c r="A131" s="24">
        <v>115</v>
      </c>
      <c r="B131" s="25"/>
      <c r="C131" s="25"/>
      <c r="D131" s="26"/>
      <c r="E131" s="26"/>
      <c r="F131" s="27"/>
      <c r="G131" s="26"/>
      <c r="H131" s="26"/>
    </row>
    <row r="132" spans="1:8" s="15" customFormat="1">
      <c r="A132" s="24">
        <v>116</v>
      </c>
      <c r="B132" s="25"/>
      <c r="C132" s="25"/>
      <c r="D132" s="26"/>
      <c r="E132" s="26"/>
      <c r="F132" s="27"/>
      <c r="G132" s="26"/>
      <c r="H132" s="26"/>
    </row>
    <row r="133" spans="1:8" s="15" customFormat="1">
      <c r="A133" s="24">
        <v>117</v>
      </c>
      <c r="B133" s="25"/>
      <c r="C133" s="25"/>
      <c r="D133" s="26"/>
      <c r="E133" s="26"/>
      <c r="F133" s="27"/>
      <c r="G133" s="26"/>
      <c r="H133" s="26"/>
    </row>
    <row r="134" spans="1:8" s="15" customFormat="1">
      <c r="A134" s="24">
        <v>118</v>
      </c>
      <c r="B134" s="25"/>
      <c r="C134" s="25"/>
      <c r="D134" s="26"/>
      <c r="E134" s="26"/>
      <c r="F134" s="27"/>
      <c r="G134" s="26"/>
      <c r="H134" s="26"/>
    </row>
    <row r="135" spans="1:8" s="15" customFormat="1">
      <c r="A135" s="24">
        <v>119</v>
      </c>
      <c r="B135" s="25"/>
      <c r="C135" s="25"/>
      <c r="D135" s="26"/>
      <c r="E135" s="26"/>
      <c r="F135" s="27"/>
      <c r="G135" s="26"/>
      <c r="H135" s="26"/>
    </row>
    <row r="136" spans="1:8" s="15" customFormat="1">
      <c r="A136" s="24">
        <v>120</v>
      </c>
      <c r="B136" s="25"/>
      <c r="C136" s="25"/>
      <c r="D136" s="26"/>
      <c r="E136" s="26"/>
      <c r="F136" s="27"/>
      <c r="G136" s="26"/>
      <c r="H136" s="26"/>
    </row>
    <row r="137" spans="1:8" s="15" customFormat="1">
      <c r="A137" s="24">
        <v>121</v>
      </c>
      <c r="B137" s="25"/>
      <c r="C137" s="25"/>
      <c r="D137" s="26"/>
      <c r="E137" s="26"/>
      <c r="F137" s="27"/>
      <c r="G137" s="26"/>
      <c r="H137" s="26"/>
    </row>
    <row r="138" spans="1:8" s="15" customFormat="1">
      <c r="A138" s="24">
        <v>122</v>
      </c>
      <c r="B138" s="25"/>
      <c r="C138" s="25"/>
      <c r="D138" s="26"/>
      <c r="E138" s="26"/>
      <c r="F138" s="27"/>
      <c r="G138" s="26"/>
      <c r="H138" s="26"/>
    </row>
    <row r="139" spans="1:8" s="15" customFormat="1">
      <c r="A139" s="24">
        <v>123</v>
      </c>
      <c r="B139" s="25"/>
      <c r="C139" s="25"/>
      <c r="D139" s="26"/>
      <c r="E139" s="26"/>
      <c r="F139" s="27"/>
      <c r="G139" s="26"/>
      <c r="H139" s="26"/>
    </row>
    <row r="140" spans="1:8" s="15" customFormat="1">
      <c r="A140" s="24">
        <v>124</v>
      </c>
      <c r="B140" s="25"/>
      <c r="C140" s="25"/>
      <c r="D140" s="26"/>
      <c r="E140" s="26"/>
      <c r="F140" s="27"/>
      <c r="G140" s="26"/>
      <c r="H140" s="26"/>
    </row>
    <row r="141" spans="1:8" s="15" customFormat="1">
      <c r="A141" s="24">
        <v>125</v>
      </c>
      <c r="B141" s="25"/>
      <c r="C141" s="25"/>
      <c r="D141" s="26"/>
      <c r="E141" s="26"/>
      <c r="F141" s="27"/>
      <c r="G141" s="26"/>
      <c r="H141" s="26"/>
    </row>
    <row r="142" spans="1:8" s="15" customFormat="1">
      <c r="A142" s="24">
        <v>126</v>
      </c>
      <c r="B142" s="25"/>
      <c r="C142" s="25"/>
      <c r="D142" s="26"/>
      <c r="E142" s="26"/>
      <c r="F142" s="27"/>
      <c r="G142" s="26"/>
      <c r="H142" s="26"/>
    </row>
    <row r="143" spans="1:8" s="15" customFormat="1">
      <c r="A143" s="24">
        <v>127</v>
      </c>
      <c r="B143" s="25"/>
      <c r="C143" s="25"/>
      <c r="D143" s="26"/>
      <c r="E143" s="26"/>
      <c r="F143" s="27"/>
      <c r="G143" s="26"/>
      <c r="H143" s="26"/>
    </row>
    <row r="144" spans="1:8" s="15" customFormat="1">
      <c r="A144" s="24">
        <v>128</v>
      </c>
      <c r="B144" s="25"/>
      <c r="C144" s="25"/>
      <c r="D144" s="26"/>
      <c r="E144" s="26"/>
      <c r="F144" s="27"/>
      <c r="G144" s="26"/>
      <c r="H144" s="26"/>
    </row>
    <row r="145" spans="1:8" s="15" customFormat="1">
      <c r="A145" s="24">
        <v>129</v>
      </c>
      <c r="B145" s="25"/>
      <c r="C145" s="25"/>
      <c r="D145" s="26"/>
      <c r="E145" s="26"/>
      <c r="F145" s="27"/>
      <c r="G145" s="26"/>
      <c r="H145" s="26"/>
    </row>
    <row r="146" spans="1:8" s="15" customFormat="1">
      <c r="A146" s="24">
        <v>130</v>
      </c>
      <c r="B146" s="25"/>
      <c r="C146" s="25"/>
      <c r="D146" s="26"/>
      <c r="E146" s="26"/>
      <c r="F146" s="27"/>
      <c r="G146" s="26"/>
      <c r="H146" s="26"/>
    </row>
    <row r="147" spans="1:8" s="15" customFormat="1">
      <c r="A147" s="24">
        <v>131</v>
      </c>
      <c r="B147" s="25"/>
      <c r="C147" s="25"/>
      <c r="D147" s="26"/>
      <c r="E147" s="26"/>
      <c r="F147" s="27"/>
      <c r="G147" s="26"/>
      <c r="H147" s="26"/>
    </row>
    <row r="148" spans="1:8" s="15" customFormat="1">
      <c r="A148" s="24">
        <v>132</v>
      </c>
      <c r="B148" s="25"/>
      <c r="C148" s="25"/>
      <c r="D148" s="26"/>
      <c r="E148" s="26"/>
      <c r="F148" s="27"/>
      <c r="G148" s="26"/>
      <c r="H148" s="26"/>
    </row>
    <row r="149" spans="1:8" s="15" customFormat="1">
      <c r="A149" s="24">
        <v>133</v>
      </c>
      <c r="B149" s="25"/>
      <c r="C149" s="25"/>
      <c r="D149" s="26"/>
      <c r="E149" s="26"/>
      <c r="F149" s="27"/>
      <c r="G149" s="26"/>
      <c r="H149" s="26"/>
    </row>
    <row r="150" spans="1:8" s="15" customFormat="1">
      <c r="A150" s="24">
        <v>134</v>
      </c>
      <c r="B150" s="25"/>
      <c r="C150" s="25"/>
      <c r="D150" s="26"/>
      <c r="E150" s="26"/>
      <c r="F150" s="27"/>
      <c r="G150" s="26"/>
      <c r="H150" s="26"/>
    </row>
    <row r="151" spans="1:8" s="15" customFormat="1">
      <c r="A151" s="24">
        <v>135</v>
      </c>
      <c r="B151" s="25"/>
      <c r="C151" s="25"/>
      <c r="D151" s="26"/>
      <c r="E151" s="26"/>
      <c r="F151" s="27"/>
      <c r="G151" s="26"/>
      <c r="H151" s="26"/>
    </row>
    <row r="152" spans="1:8" s="15" customFormat="1">
      <c r="A152" s="24">
        <v>136</v>
      </c>
      <c r="B152" s="25"/>
      <c r="C152" s="25"/>
      <c r="D152" s="26"/>
      <c r="E152" s="26"/>
      <c r="F152" s="27"/>
      <c r="G152" s="26"/>
      <c r="H152" s="26"/>
    </row>
    <row r="153" spans="1:8" s="15" customFormat="1">
      <c r="A153" s="24">
        <v>137</v>
      </c>
      <c r="B153" s="25"/>
      <c r="C153" s="25"/>
      <c r="D153" s="26"/>
      <c r="E153" s="26"/>
      <c r="F153" s="27"/>
      <c r="G153" s="26"/>
      <c r="H153" s="26"/>
    </row>
    <row r="154" spans="1:8" s="15" customFormat="1">
      <c r="A154" s="24">
        <v>138</v>
      </c>
      <c r="B154" s="25"/>
      <c r="C154" s="25"/>
      <c r="D154" s="26"/>
      <c r="E154" s="26"/>
      <c r="F154" s="27"/>
      <c r="G154" s="26"/>
      <c r="H154" s="26"/>
    </row>
    <row r="155" spans="1:8" s="15" customFormat="1">
      <c r="A155" s="24">
        <v>139</v>
      </c>
      <c r="B155" s="25"/>
      <c r="C155" s="25"/>
      <c r="D155" s="26"/>
      <c r="E155" s="26"/>
      <c r="F155" s="27"/>
      <c r="G155" s="26"/>
      <c r="H155" s="26"/>
    </row>
    <row r="156" spans="1:8" s="15" customFormat="1">
      <c r="A156" s="24">
        <v>140</v>
      </c>
      <c r="B156" s="25"/>
      <c r="C156" s="25"/>
      <c r="D156" s="26"/>
      <c r="E156" s="26"/>
      <c r="F156" s="27"/>
      <c r="G156" s="26"/>
      <c r="H156" s="26"/>
    </row>
    <row r="157" spans="1:8" s="15" customFormat="1">
      <c r="A157" s="24">
        <v>141</v>
      </c>
      <c r="B157" s="25"/>
      <c r="C157" s="25"/>
      <c r="D157" s="26"/>
      <c r="E157" s="26"/>
      <c r="F157" s="27"/>
      <c r="G157" s="26"/>
      <c r="H157" s="26"/>
    </row>
    <row r="158" spans="1:8" s="15" customFormat="1">
      <c r="A158" s="24">
        <v>142</v>
      </c>
      <c r="B158" s="25"/>
      <c r="C158" s="25"/>
      <c r="D158" s="26"/>
      <c r="E158" s="26"/>
      <c r="F158" s="27"/>
      <c r="G158" s="26"/>
      <c r="H158" s="26"/>
    </row>
    <row r="159" spans="1:8" s="15" customFormat="1">
      <c r="A159" s="24">
        <v>143</v>
      </c>
      <c r="B159" s="25"/>
      <c r="C159" s="25"/>
      <c r="D159" s="26"/>
      <c r="E159" s="26"/>
      <c r="F159" s="27"/>
      <c r="G159" s="26"/>
      <c r="H159" s="26"/>
    </row>
    <row r="160" spans="1:8" s="15" customFormat="1">
      <c r="A160" s="24">
        <v>144</v>
      </c>
      <c r="B160" s="25"/>
      <c r="C160" s="25"/>
      <c r="D160" s="26"/>
      <c r="E160" s="26"/>
      <c r="F160" s="27"/>
      <c r="G160" s="26"/>
      <c r="H160" s="26"/>
    </row>
    <row r="161" spans="1:8" s="15" customFormat="1">
      <c r="A161" s="24">
        <v>145</v>
      </c>
      <c r="B161" s="25"/>
      <c r="C161" s="25"/>
      <c r="D161" s="26"/>
      <c r="E161" s="26"/>
      <c r="F161" s="27"/>
      <c r="G161" s="26"/>
      <c r="H161" s="26"/>
    </row>
    <row r="162" spans="1:8" s="15" customFormat="1">
      <c r="A162" s="24">
        <v>146</v>
      </c>
      <c r="B162" s="25"/>
      <c r="C162" s="25"/>
      <c r="D162" s="26"/>
      <c r="E162" s="26"/>
      <c r="F162" s="27"/>
      <c r="G162" s="26"/>
      <c r="H162" s="26"/>
    </row>
    <row r="163" spans="1:8" s="15" customFormat="1">
      <c r="A163" s="24">
        <v>147</v>
      </c>
      <c r="B163" s="25"/>
      <c r="C163" s="25"/>
      <c r="D163" s="26"/>
      <c r="E163" s="26"/>
      <c r="F163" s="27"/>
      <c r="G163" s="26"/>
      <c r="H163" s="26"/>
    </row>
    <row r="164" spans="1:8" s="15" customFormat="1">
      <c r="A164" s="24">
        <v>148</v>
      </c>
      <c r="B164" s="25"/>
      <c r="C164" s="25"/>
      <c r="D164" s="26"/>
      <c r="E164" s="26"/>
      <c r="F164" s="27"/>
      <c r="G164" s="26"/>
      <c r="H164" s="26"/>
    </row>
    <row r="165" spans="1:8" s="15" customFormat="1">
      <c r="A165" s="24">
        <v>149</v>
      </c>
      <c r="B165" s="25"/>
      <c r="C165" s="25"/>
      <c r="D165" s="26"/>
      <c r="E165" s="26"/>
      <c r="F165" s="27"/>
      <c r="G165" s="26"/>
      <c r="H165" s="26"/>
    </row>
    <row r="166" spans="1:8" s="15" customFormat="1">
      <c r="A166" s="24">
        <v>150</v>
      </c>
      <c r="B166" s="25"/>
      <c r="C166" s="25"/>
      <c r="D166" s="26"/>
      <c r="E166" s="26"/>
      <c r="F166" s="27"/>
      <c r="G166" s="26"/>
      <c r="H166" s="26"/>
    </row>
    <row r="167" spans="1:8" s="15" customFormat="1">
      <c r="A167" s="24">
        <v>151</v>
      </c>
      <c r="B167" s="25"/>
      <c r="C167" s="25"/>
      <c r="D167" s="26"/>
      <c r="E167" s="26"/>
      <c r="F167" s="27"/>
      <c r="G167" s="26"/>
      <c r="H167" s="26"/>
    </row>
    <row r="168" spans="1:8" s="15" customFormat="1">
      <c r="A168" s="24">
        <v>152</v>
      </c>
      <c r="B168" s="25"/>
      <c r="C168" s="25"/>
      <c r="D168" s="26"/>
      <c r="E168" s="26"/>
      <c r="F168" s="27"/>
      <c r="G168" s="26"/>
      <c r="H168" s="26"/>
    </row>
    <row r="169" spans="1:8" s="15" customFormat="1">
      <c r="A169" s="24">
        <v>153</v>
      </c>
      <c r="B169" s="25"/>
      <c r="C169" s="25"/>
      <c r="D169" s="26"/>
      <c r="E169" s="26"/>
      <c r="F169" s="27"/>
      <c r="G169" s="26"/>
      <c r="H169" s="26"/>
    </row>
    <row r="170" spans="1:8" s="15" customFormat="1">
      <c r="A170" s="24">
        <v>154</v>
      </c>
      <c r="B170" s="25"/>
      <c r="C170" s="25"/>
      <c r="D170" s="26"/>
      <c r="E170" s="26"/>
      <c r="F170" s="27"/>
      <c r="G170" s="26"/>
      <c r="H170" s="26"/>
    </row>
    <row r="171" spans="1:8" s="15" customFormat="1">
      <c r="A171" s="24">
        <v>155</v>
      </c>
      <c r="B171" s="25"/>
      <c r="C171" s="25"/>
      <c r="D171" s="26"/>
      <c r="E171" s="26"/>
      <c r="F171" s="27"/>
      <c r="G171" s="26"/>
      <c r="H171" s="26"/>
    </row>
    <row r="172" spans="1:8" s="15" customFormat="1">
      <c r="A172" s="24">
        <v>156</v>
      </c>
      <c r="B172" s="25"/>
      <c r="C172" s="25"/>
      <c r="D172" s="26"/>
      <c r="E172" s="26"/>
      <c r="F172" s="27"/>
      <c r="G172" s="26"/>
      <c r="H172" s="26"/>
    </row>
    <row r="173" spans="1:8" s="15" customFormat="1">
      <c r="A173" s="24">
        <v>157</v>
      </c>
      <c r="B173" s="25"/>
      <c r="C173" s="25"/>
      <c r="D173" s="26"/>
      <c r="E173" s="26"/>
      <c r="F173" s="27"/>
      <c r="G173" s="26"/>
      <c r="H173" s="26"/>
    </row>
    <row r="174" spans="1:8" s="15" customFormat="1">
      <c r="A174" s="24">
        <v>158</v>
      </c>
      <c r="B174" s="25"/>
      <c r="C174" s="25"/>
      <c r="D174" s="26"/>
      <c r="E174" s="26"/>
      <c r="F174" s="27"/>
      <c r="G174" s="26"/>
      <c r="H174" s="26"/>
    </row>
    <row r="175" spans="1:8" s="15" customFormat="1">
      <c r="A175" s="24">
        <v>159</v>
      </c>
      <c r="B175" s="25"/>
      <c r="C175" s="25"/>
      <c r="D175" s="26"/>
      <c r="E175" s="26"/>
      <c r="F175" s="27"/>
      <c r="G175" s="26"/>
      <c r="H175" s="26"/>
    </row>
    <row r="176" spans="1:8" s="15" customFormat="1">
      <c r="A176" s="24">
        <v>160</v>
      </c>
      <c r="B176" s="25"/>
      <c r="C176" s="25"/>
      <c r="D176" s="26"/>
      <c r="E176" s="26"/>
      <c r="F176" s="27"/>
      <c r="G176" s="26"/>
      <c r="H176" s="26"/>
    </row>
    <row r="177" spans="1:8" s="15" customFormat="1">
      <c r="A177" s="24">
        <v>161</v>
      </c>
      <c r="B177" s="25"/>
      <c r="C177" s="25"/>
      <c r="D177" s="26"/>
      <c r="E177" s="26"/>
      <c r="F177" s="27"/>
      <c r="G177" s="26"/>
      <c r="H177" s="26"/>
    </row>
    <row r="178" spans="1:8" s="15" customFormat="1">
      <c r="A178" s="24">
        <v>162</v>
      </c>
      <c r="B178" s="25"/>
      <c r="C178" s="25"/>
      <c r="D178" s="26"/>
      <c r="E178" s="26"/>
      <c r="F178" s="27"/>
      <c r="G178" s="26"/>
      <c r="H178" s="26"/>
    </row>
    <row r="179" spans="1:8" s="15" customFormat="1">
      <c r="A179" s="24">
        <v>163</v>
      </c>
      <c r="B179" s="25"/>
      <c r="C179" s="25"/>
      <c r="D179" s="26"/>
      <c r="E179" s="26"/>
      <c r="F179" s="27"/>
      <c r="G179" s="26"/>
      <c r="H179" s="26"/>
    </row>
    <row r="180" spans="1:8" s="15" customFormat="1">
      <c r="A180" s="24">
        <v>164</v>
      </c>
      <c r="B180" s="25"/>
      <c r="C180" s="25"/>
      <c r="D180" s="26"/>
      <c r="E180" s="26"/>
      <c r="F180" s="27"/>
      <c r="G180" s="26"/>
      <c r="H180" s="26"/>
    </row>
    <row r="181" spans="1:8" s="15" customFormat="1">
      <c r="A181" s="24">
        <v>165</v>
      </c>
      <c r="B181" s="25"/>
      <c r="C181" s="25"/>
      <c r="D181" s="26"/>
      <c r="E181" s="26"/>
      <c r="F181" s="27"/>
      <c r="G181" s="26"/>
      <c r="H181" s="26"/>
    </row>
    <row r="182" spans="1:8" s="15" customFormat="1">
      <c r="A182" s="24">
        <v>166</v>
      </c>
      <c r="B182" s="25"/>
      <c r="C182" s="25"/>
      <c r="D182" s="26"/>
      <c r="E182" s="26"/>
      <c r="F182" s="27"/>
      <c r="G182" s="26"/>
      <c r="H182" s="26"/>
    </row>
    <row r="183" spans="1:8" s="15" customFormat="1">
      <c r="A183" s="24">
        <v>167</v>
      </c>
      <c r="B183" s="25"/>
      <c r="C183" s="25"/>
      <c r="D183" s="26"/>
      <c r="E183" s="26"/>
      <c r="F183" s="27"/>
      <c r="G183" s="26"/>
      <c r="H183" s="26"/>
    </row>
    <row r="184" spans="1:8" s="15" customFormat="1">
      <c r="A184" s="24">
        <v>168</v>
      </c>
      <c r="B184" s="25"/>
      <c r="C184" s="25"/>
      <c r="D184" s="26"/>
      <c r="E184" s="26"/>
      <c r="F184" s="27"/>
      <c r="G184" s="26"/>
      <c r="H184" s="26"/>
    </row>
    <row r="185" spans="1:8" s="15" customFormat="1">
      <c r="A185" s="24">
        <v>169</v>
      </c>
      <c r="B185" s="25"/>
      <c r="C185" s="25"/>
      <c r="D185" s="26"/>
      <c r="E185" s="26"/>
      <c r="F185" s="27"/>
      <c r="G185" s="26"/>
      <c r="H185" s="26"/>
    </row>
    <row r="186" spans="1:8" s="15" customFormat="1">
      <c r="A186" s="24">
        <v>170</v>
      </c>
      <c r="B186" s="25"/>
      <c r="C186" s="25"/>
      <c r="D186" s="26"/>
      <c r="E186" s="26"/>
      <c r="F186" s="27"/>
      <c r="G186" s="26"/>
      <c r="H186" s="26"/>
    </row>
    <row r="187" spans="1:8" s="15" customFormat="1">
      <c r="A187" s="24">
        <v>171</v>
      </c>
      <c r="B187" s="25"/>
      <c r="C187" s="25"/>
      <c r="D187" s="26"/>
      <c r="E187" s="26"/>
      <c r="F187" s="27"/>
      <c r="G187" s="26"/>
      <c r="H187" s="26"/>
    </row>
    <row r="188" spans="1:8" s="15" customFormat="1">
      <c r="A188" s="24">
        <v>172</v>
      </c>
      <c r="B188" s="25"/>
      <c r="C188" s="25"/>
      <c r="D188" s="26"/>
      <c r="E188" s="26"/>
      <c r="F188" s="27"/>
      <c r="G188" s="26"/>
      <c r="H188" s="26"/>
    </row>
    <row r="189" spans="1:8" s="15" customFormat="1">
      <c r="A189" s="24">
        <v>173</v>
      </c>
      <c r="B189" s="25"/>
      <c r="C189" s="25"/>
      <c r="D189" s="26"/>
      <c r="E189" s="26"/>
      <c r="F189" s="27"/>
      <c r="G189" s="26"/>
      <c r="H189" s="26"/>
    </row>
    <row r="190" spans="1:8" s="15" customFormat="1">
      <c r="A190" s="24">
        <v>174</v>
      </c>
      <c r="B190" s="25"/>
      <c r="C190" s="25"/>
      <c r="D190" s="26"/>
      <c r="E190" s="26"/>
      <c r="F190" s="27"/>
      <c r="G190" s="26"/>
      <c r="H190" s="26"/>
    </row>
    <row r="191" spans="1:8" s="15" customFormat="1">
      <c r="A191" s="24">
        <v>175</v>
      </c>
      <c r="B191" s="25"/>
      <c r="C191" s="25"/>
      <c r="D191" s="26"/>
      <c r="E191" s="26"/>
      <c r="F191" s="27"/>
      <c r="G191" s="26"/>
      <c r="H191" s="26"/>
    </row>
    <row r="192" spans="1:8" s="15" customFormat="1">
      <c r="A192" s="24">
        <v>176</v>
      </c>
      <c r="B192" s="25"/>
      <c r="C192" s="25"/>
      <c r="D192" s="26"/>
      <c r="E192" s="26"/>
      <c r="F192" s="27"/>
      <c r="G192" s="26"/>
      <c r="H192" s="26"/>
    </row>
    <row r="193" spans="1:8" s="15" customFormat="1">
      <c r="A193" s="24">
        <v>177</v>
      </c>
      <c r="B193" s="25"/>
      <c r="C193" s="25"/>
      <c r="D193" s="26"/>
      <c r="E193" s="26"/>
      <c r="F193" s="27"/>
      <c r="G193" s="26"/>
      <c r="H193" s="26"/>
    </row>
    <row r="194" spans="1:8" s="15" customFormat="1">
      <c r="A194" s="24">
        <v>178</v>
      </c>
      <c r="B194" s="25"/>
      <c r="C194" s="25"/>
      <c r="D194" s="26"/>
      <c r="E194" s="26"/>
      <c r="F194" s="27"/>
      <c r="G194" s="26"/>
      <c r="H194" s="26"/>
    </row>
    <row r="195" spans="1:8" s="15" customFormat="1">
      <c r="A195" s="24">
        <v>179</v>
      </c>
      <c r="B195" s="25"/>
      <c r="C195" s="25"/>
      <c r="D195" s="26"/>
      <c r="E195" s="26"/>
      <c r="F195" s="27"/>
      <c r="G195" s="26"/>
      <c r="H195" s="26"/>
    </row>
    <row r="196" spans="1:8" s="15" customFormat="1">
      <c r="A196" s="24">
        <v>180</v>
      </c>
      <c r="B196" s="25"/>
      <c r="C196" s="25"/>
      <c r="D196" s="26"/>
      <c r="E196" s="26"/>
      <c r="F196" s="27"/>
      <c r="G196" s="26"/>
      <c r="H196" s="26"/>
    </row>
    <row r="197" spans="1:8" s="15" customFormat="1">
      <c r="A197" s="24">
        <v>181</v>
      </c>
      <c r="B197" s="25"/>
      <c r="C197" s="25"/>
      <c r="D197" s="26"/>
      <c r="E197" s="26"/>
      <c r="F197" s="27"/>
      <c r="G197" s="26"/>
      <c r="H197" s="26"/>
    </row>
    <row r="198" spans="1:8" s="15" customFormat="1">
      <c r="A198" s="24">
        <v>182</v>
      </c>
      <c r="B198" s="25"/>
      <c r="C198" s="25"/>
      <c r="D198" s="26"/>
      <c r="E198" s="26"/>
      <c r="F198" s="27"/>
      <c r="G198" s="26"/>
      <c r="H198" s="26"/>
    </row>
    <row r="199" spans="1:8" s="15" customFormat="1">
      <c r="A199" s="24">
        <v>183</v>
      </c>
      <c r="B199" s="25"/>
      <c r="C199" s="25"/>
      <c r="D199" s="26"/>
      <c r="E199" s="26"/>
      <c r="F199" s="27"/>
      <c r="G199" s="26"/>
      <c r="H199" s="26"/>
    </row>
    <row r="200" spans="1:8" s="15" customFormat="1">
      <c r="A200" s="24">
        <v>184</v>
      </c>
      <c r="B200" s="25"/>
      <c r="C200" s="25"/>
      <c r="D200" s="26"/>
      <c r="E200" s="26"/>
      <c r="F200" s="27"/>
      <c r="G200" s="26"/>
      <c r="H200" s="26"/>
    </row>
    <row r="201" spans="1:8" s="15" customFormat="1">
      <c r="A201" s="24">
        <v>185</v>
      </c>
      <c r="B201" s="25"/>
      <c r="C201" s="25"/>
      <c r="D201" s="26"/>
      <c r="E201" s="26"/>
      <c r="F201" s="27"/>
      <c r="G201" s="26"/>
      <c r="H201" s="26"/>
    </row>
    <row r="202" spans="1:8" s="15" customFormat="1">
      <c r="A202" s="24">
        <v>186</v>
      </c>
      <c r="B202" s="25"/>
      <c r="C202" s="25"/>
      <c r="D202" s="26"/>
      <c r="E202" s="26"/>
      <c r="F202" s="27"/>
      <c r="G202" s="26"/>
      <c r="H202" s="26"/>
    </row>
    <row r="203" spans="1:8" s="15" customFormat="1">
      <c r="A203" s="24">
        <v>187</v>
      </c>
      <c r="B203" s="25"/>
      <c r="C203" s="25"/>
      <c r="D203" s="26"/>
      <c r="E203" s="26"/>
      <c r="F203" s="27"/>
      <c r="G203" s="26"/>
      <c r="H203" s="26"/>
    </row>
    <row r="204" spans="1:8" s="15" customFormat="1">
      <c r="A204" s="24">
        <v>188</v>
      </c>
      <c r="B204" s="25"/>
      <c r="C204" s="25"/>
      <c r="D204" s="26"/>
      <c r="E204" s="26"/>
      <c r="F204" s="27"/>
      <c r="G204" s="26"/>
      <c r="H204" s="26"/>
    </row>
    <row r="205" spans="1:8" s="15" customFormat="1">
      <c r="A205" s="24">
        <v>189</v>
      </c>
      <c r="B205" s="25"/>
      <c r="C205" s="25"/>
      <c r="D205" s="26"/>
      <c r="E205" s="26"/>
      <c r="F205" s="27"/>
      <c r="G205" s="26"/>
      <c r="H205" s="26"/>
    </row>
    <row r="206" spans="1:8" s="15" customFormat="1">
      <c r="A206" s="24">
        <v>190</v>
      </c>
      <c r="B206" s="25"/>
      <c r="C206" s="25"/>
      <c r="D206" s="26"/>
      <c r="E206" s="26"/>
      <c r="F206" s="27"/>
      <c r="G206" s="26"/>
      <c r="H206" s="26"/>
    </row>
    <row r="207" spans="1:8" s="15" customFormat="1">
      <c r="A207" s="24">
        <v>191</v>
      </c>
      <c r="B207" s="25"/>
      <c r="C207" s="25"/>
      <c r="D207" s="26"/>
      <c r="E207" s="26"/>
      <c r="F207" s="27"/>
      <c r="G207" s="26"/>
      <c r="H207" s="26"/>
    </row>
    <row r="208" spans="1:8" s="15" customFormat="1">
      <c r="A208" s="24">
        <v>192</v>
      </c>
      <c r="B208" s="25"/>
      <c r="C208" s="25"/>
      <c r="D208" s="26"/>
      <c r="E208" s="26"/>
      <c r="F208" s="27"/>
      <c r="G208" s="26"/>
      <c r="H208" s="26"/>
    </row>
    <row r="209" spans="1:8" s="15" customFormat="1">
      <c r="A209" s="24">
        <v>193</v>
      </c>
      <c r="B209" s="25"/>
      <c r="C209" s="25"/>
      <c r="D209" s="26"/>
      <c r="E209" s="26"/>
      <c r="F209" s="27"/>
      <c r="G209" s="26"/>
      <c r="H209" s="26"/>
    </row>
    <row r="210" spans="1:8" s="15" customFormat="1">
      <c r="A210" s="24">
        <v>194</v>
      </c>
      <c r="B210" s="25"/>
      <c r="C210" s="25"/>
      <c r="D210" s="26"/>
      <c r="E210" s="26"/>
      <c r="F210" s="27"/>
      <c r="G210" s="26"/>
      <c r="H210" s="26"/>
    </row>
    <row r="211" spans="1:8" s="15" customFormat="1">
      <c r="A211" s="24">
        <v>195</v>
      </c>
      <c r="B211" s="25"/>
      <c r="C211" s="25"/>
      <c r="D211" s="26"/>
      <c r="E211" s="26"/>
      <c r="F211" s="27"/>
      <c r="G211" s="26"/>
      <c r="H211" s="26"/>
    </row>
    <row r="212" spans="1:8" s="15" customFormat="1">
      <c r="A212" s="24">
        <v>196</v>
      </c>
      <c r="B212" s="25"/>
      <c r="C212" s="25"/>
      <c r="D212" s="26"/>
      <c r="E212" s="26"/>
      <c r="F212" s="27"/>
      <c r="G212" s="26"/>
      <c r="H212" s="26"/>
    </row>
    <row r="213" spans="1:8" s="15" customFormat="1">
      <c r="A213" s="24">
        <v>197</v>
      </c>
      <c r="B213" s="25"/>
      <c r="C213" s="25"/>
      <c r="D213" s="26"/>
      <c r="E213" s="26"/>
      <c r="F213" s="27"/>
      <c r="G213" s="26"/>
      <c r="H213" s="26"/>
    </row>
    <row r="214" spans="1:8" s="15" customFormat="1">
      <c r="A214" s="24">
        <v>198</v>
      </c>
      <c r="B214" s="25"/>
      <c r="C214" s="25"/>
      <c r="D214" s="26"/>
      <c r="E214" s="26"/>
      <c r="F214" s="27"/>
      <c r="G214" s="26"/>
      <c r="H214" s="26"/>
    </row>
    <row r="215" spans="1:8" s="15" customFormat="1">
      <c r="A215" s="24">
        <v>199</v>
      </c>
      <c r="B215" s="25"/>
      <c r="C215" s="25"/>
      <c r="D215" s="26"/>
      <c r="E215" s="26"/>
      <c r="F215" s="27"/>
      <c r="G215" s="26"/>
      <c r="H215" s="26"/>
    </row>
    <row r="216" spans="1:8" s="15" customFormat="1">
      <c r="A216" s="24">
        <v>200</v>
      </c>
      <c r="B216" s="25"/>
      <c r="C216" s="25"/>
      <c r="D216" s="26"/>
      <c r="E216" s="26"/>
      <c r="F216" s="27"/>
      <c r="G216" s="26"/>
      <c r="H216" s="26"/>
    </row>
    <row r="217" spans="1:8">
      <c r="A217" s="24">
        <v>201</v>
      </c>
      <c r="B217" s="25"/>
      <c r="C217" s="25"/>
      <c r="D217" s="26"/>
      <c r="E217" s="26"/>
      <c r="F217" s="27"/>
      <c r="G217" s="26"/>
      <c r="H217" s="26"/>
    </row>
    <row r="218" spans="1:8">
      <c r="A218" s="24">
        <v>202</v>
      </c>
      <c r="B218" s="25"/>
      <c r="C218" s="25"/>
      <c r="D218" s="26"/>
      <c r="E218" s="26"/>
      <c r="F218" s="27"/>
      <c r="G218" s="26"/>
      <c r="H218" s="26"/>
    </row>
    <row r="219" spans="1:8">
      <c r="A219" s="24">
        <v>203</v>
      </c>
      <c r="B219" s="25"/>
      <c r="C219" s="25"/>
      <c r="D219" s="26"/>
      <c r="E219" s="26"/>
      <c r="F219" s="27"/>
      <c r="G219" s="26"/>
      <c r="H219" s="26"/>
    </row>
    <row r="220" spans="1:8">
      <c r="A220" s="24">
        <v>204</v>
      </c>
      <c r="B220" s="25"/>
      <c r="C220" s="25"/>
      <c r="D220" s="26"/>
      <c r="E220" s="26"/>
      <c r="F220" s="27"/>
      <c r="G220" s="26"/>
      <c r="H220" s="26"/>
    </row>
    <row r="221" spans="1:8">
      <c r="A221" s="24">
        <v>205</v>
      </c>
      <c r="B221" s="25"/>
      <c r="C221" s="25"/>
      <c r="D221" s="26"/>
      <c r="E221" s="26"/>
      <c r="F221" s="27"/>
      <c r="G221" s="26"/>
      <c r="H221" s="26"/>
    </row>
    <row r="222" spans="1:8">
      <c r="A222" s="24">
        <v>206</v>
      </c>
      <c r="B222" s="25"/>
      <c r="C222" s="25"/>
      <c r="D222" s="26"/>
      <c r="E222" s="26"/>
      <c r="F222" s="27"/>
      <c r="G222" s="26"/>
      <c r="H222" s="26"/>
    </row>
    <row r="223" spans="1:8">
      <c r="A223" s="24">
        <v>207</v>
      </c>
      <c r="B223" s="25"/>
      <c r="C223" s="25"/>
      <c r="D223" s="26"/>
      <c r="E223" s="26"/>
      <c r="F223" s="27"/>
      <c r="G223" s="26"/>
      <c r="H223" s="26"/>
    </row>
    <row r="224" spans="1:8">
      <c r="A224" s="24">
        <v>208</v>
      </c>
      <c r="B224" s="25"/>
      <c r="C224" s="25"/>
      <c r="D224" s="26"/>
      <c r="E224" s="26"/>
      <c r="F224" s="27"/>
      <c r="G224" s="26"/>
      <c r="H224" s="26"/>
    </row>
    <row r="225" spans="1:8">
      <c r="A225" s="24">
        <v>209</v>
      </c>
      <c r="B225" s="25"/>
      <c r="C225" s="25"/>
      <c r="D225" s="26"/>
      <c r="E225" s="26"/>
      <c r="F225" s="27"/>
      <c r="G225" s="26"/>
      <c r="H225" s="26"/>
    </row>
    <row r="226" spans="1:8">
      <c r="A226" s="24">
        <v>210</v>
      </c>
      <c r="B226" s="25"/>
      <c r="C226" s="25"/>
      <c r="D226" s="26"/>
      <c r="E226" s="26"/>
      <c r="F226" s="27"/>
      <c r="G226" s="26"/>
      <c r="H226" s="26"/>
    </row>
    <row r="227" spans="1:8">
      <c r="A227" s="24">
        <v>211</v>
      </c>
      <c r="B227" s="25"/>
      <c r="C227" s="25"/>
      <c r="D227" s="26"/>
      <c r="E227" s="26"/>
      <c r="F227" s="27"/>
      <c r="G227" s="26"/>
      <c r="H227" s="26"/>
    </row>
    <row r="228" spans="1:8">
      <c r="A228" s="24">
        <v>212</v>
      </c>
      <c r="B228" s="25"/>
      <c r="C228" s="25"/>
      <c r="D228" s="26"/>
      <c r="E228" s="26"/>
      <c r="F228" s="27"/>
      <c r="G228" s="26"/>
      <c r="H228" s="26"/>
    </row>
    <row r="229" spans="1:8">
      <c r="A229" s="24">
        <v>213</v>
      </c>
      <c r="B229" s="25"/>
      <c r="C229" s="25"/>
      <c r="D229" s="26"/>
      <c r="E229" s="26"/>
      <c r="F229" s="27"/>
      <c r="G229" s="26"/>
      <c r="H229" s="26"/>
    </row>
    <row r="230" spans="1:8">
      <c r="A230" s="24">
        <v>214</v>
      </c>
      <c r="B230" s="25"/>
      <c r="C230" s="25"/>
      <c r="D230" s="26"/>
      <c r="E230" s="26"/>
      <c r="F230" s="27"/>
      <c r="G230" s="26"/>
      <c r="H230" s="26"/>
    </row>
    <row r="231" spans="1:8">
      <c r="A231" s="24">
        <v>215</v>
      </c>
      <c r="B231" s="25"/>
      <c r="C231" s="25"/>
      <c r="D231" s="26"/>
      <c r="E231" s="26"/>
      <c r="F231" s="27"/>
      <c r="G231" s="26"/>
      <c r="H231" s="26"/>
    </row>
    <row r="232" spans="1:8">
      <c r="A232" s="24">
        <v>216</v>
      </c>
      <c r="B232" s="25"/>
      <c r="C232" s="25"/>
      <c r="D232" s="26"/>
      <c r="E232" s="26"/>
      <c r="F232" s="27"/>
      <c r="G232" s="26"/>
      <c r="H232" s="26"/>
    </row>
    <row r="233" spans="1:8">
      <c r="A233" s="24">
        <v>217</v>
      </c>
      <c r="B233" s="25"/>
      <c r="C233" s="25"/>
      <c r="D233" s="26"/>
      <c r="E233" s="26"/>
      <c r="F233" s="27"/>
      <c r="G233" s="26"/>
      <c r="H233" s="26"/>
    </row>
    <row r="234" spans="1:8">
      <c r="A234" s="24">
        <v>218</v>
      </c>
      <c r="B234" s="25"/>
      <c r="C234" s="25"/>
      <c r="D234" s="26"/>
      <c r="E234" s="26"/>
      <c r="F234" s="27"/>
      <c r="G234" s="26"/>
      <c r="H234" s="26"/>
    </row>
    <row r="235" spans="1:8">
      <c r="A235" s="24">
        <v>219</v>
      </c>
      <c r="B235" s="25"/>
      <c r="C235" s="25"/>
      <c r="D235" s="26"/>
      <c r="E235" s="26"/>
      <c r="F235" s="27"/>
      <c r="G235" s="26"/>
      <c r="H235" s="26"/>
    </row>
    <row r="236" spans="1:8">
      <c r="A236" s="24">
        <v>220</v>
      </c>
      <c r="B236" s="25"/>
      <c r="C236" s="25"/>
      <c r="D236" s="26"/>
      <c r="E236" s="26"/>
      <c r="F236" s="27"/>
      <c r="G236" s="26"/>
      <c r="H236" s="26"/>
    </row>
    <row r="237" spans="1:8">
      <c r="A237" s="24">
        <v>221</v>
      </c>
      <c r="B237" s="25"/>
      <c r="C237" s="25"/>
      <c r="D237" s="26"/>
      <c r="E237" s="26"/>
      <c r="F237" s="27"/>
      <c r="G237" s="26"/>
      <c r="H237" s="26"/>
    </row>
    <row r="238" spans="1:8">
      <c r="A238" s="24">
        <v>222</v>
      </c>
      <c r="B238" s="25"/>
      <c r="C238" s="25"/>
      <c r="D238" s="26"/>
      <c r="E238" s="26"/>
      <c r="F238" s="27"/>
      <c r="G238" s="26"/>
      <c r="H238" s="26"/>
    </row>
    <row r="239" spans="1:8">
      <c r="A239" s="24">
        <v>223</v>
      </c>
      <c r="B239" s="25"/>
      <c r="C239" s="25"/>
      <c r="D239" s="26"/>
      <c r="E239" s="26"/>
      <c r="F239" s="27"/>
      <c r="G239" s="26"/>
      <c r="H239" s="26"/>
    </row>
    <row r="240" spans="1:8">
      <c r="A240" s="24">
        <v>224</v>
      </c>
      <c r="B240" s="25"/>
      <c r="C240" s="25"/>
      <c r="D240" s="26"/>
      <c r="E240" s="26"/>
      <c r="F240" s="27"/>
      <c r="G240" s="26"/>
      <c r="H240" s="26"/>
    </row>
    <row r="241" spans="1:8">
      <c r="A241" s="24">
        <v>225</v>
      </c>
      <c r="B241" s="25"/>
      <c r="C241" s="25"/>
      <c r="D241" s="26"/>
      <c r="E241" s="26"/>
      <c r="F241" s="27"/>
      <c r="G241" s="26"/>
      <c r="H241" s="26"/>
    </row>
    <row r="242" spans="1:8">
      <c r="A242" s="24">
        <v>226</v>
      </c>
      <c r="B242" s="25"/>
      <c r="C242" s="25"/>
      <c r="D242" s="26"/>
      <c r="E242" s="26"/>
      <c r="F242" s="27"/>
      <c r="G242" s="26"/>
      <c r="H242" s="26"/>
    </row>
    <row r="243" spans="1:8">
      <c r="A243" s="24">
        <v>227</v>
      </c>
      <c r="B243" s="25"/>
      <c r="C243" s="25"/>
      <c r="D243" s="26"/>
      <c r="E243" s="26"/>
      <c r="F243" s="27"/>
      <c r="G243" s="26"/>
      <c r="H243" s="26"/>
    </row>
    <row r="244" spans="1:8">
      <c r="A244" s="24">
        <v>228</v>
      </c>
      <c r="B244" s="25"/>
      <c r="C244" s="25"/>
      <c r="D244" s="26"/>
      <c r="E244" s="26"/>
      <c r="F244" s="27"/>
      <c r="G244" s="26"/>
      <c r="H244" s="26"/>
    </row>
    <row r="245" spans="1:8">
      <c r="A245" s="24">
        <v>229</v>
      </c>
      <c r="B245" s="25"/>
      <c r="C245" s="25"/>
      <c r="D245" s="26"/>
      <c r="E245" s="26"/>
      <c r="F245" s="27"/>
      <c r="G245" s="26"/>
      <c r="H245" s="26"/>
    </row>
    <row r="246" spans="1:8">
      <c r="A246" s="24">
        <v>230</v>
      </c>
      <c r="B246" s="25"/>
      <c r="C246" s="25"/>
      <c r="D246" s="26"/>
      <c r="E246" s="26"/>
      <c r="F246" s="27"/>
      <c r="G246" s="26"/>
      <c r="H246" s="26"/>
    </row>
    <row r="247" spans="1:8">
      <c r="A247" s="24">
        <v>231</v>
      </c>
      <c r="B247" s="25"/>
      <c r="C247" s="25"/>
      <c r="D247" s="26"/>
      <c r="E247" s="26"/>
      <c r="F247" s="27"/>
      <c r="G247" s="26"/>
      <c r="H247" s="26"/>
    </row>
    <row r="248" spans="1:8">
      <c r="A248" s="24">
        <v>232</v>
      </c>
      <c r="B248" s="25"/>
      <c r="C248" s="25"/>
      <c r="D248" s="26"/>
      <c r="E248" s="26"/>
      <c r="F248" s="27"/>
      <c r="G248" s="26"/>
      <c r="H248" s="26"/>
    </row>
    <row r="249" spans="1:8">
      <c r="A249" s="24">
        <v>233</v>
      </c>
      <c r="B249" s="25"/>
      <c r="C249" s="25"/>
      <c r="D249" s="26"/>
      <c r="E249" s="26"/>
      <c r="F249" s="27"/>
      <c r="G249" s="26"/>
      <c r="H249" s="26"/>
    </row>
    <row r="250" spans="1:8">
      <c r="A250" s="24">
        <v>234</v>
      </c>
      <c r="B250" s="25"/>
      <c r="C250" s="25"/>
      <c r="D250" s="26"/>
      <c r="E250" s="26"/>
      <c r="F250" s="27"/>
      <c r="G250" s="26"/>
      <c r="H250" s="26"/>
    </row>
    <row r="251" spans="1:8">
      <c r="A251" s="24">
        <v>235</v>
      </c>
      <c r="B251" s="25"/>
      <c r="C251" s="25"/>
      <c r="D251" s="26"/>
      <c r="E251" s="26"/>
      <c r="F251" s="27"/>
      <c r="G251" s="26"/>
      <c r="H251" s="26"/>
    </row>
    <row r="252" spans="1:8">
      <c r="A252" s="24">
        <v>236</v>
      </c>
      <c r="B252" s="25"/>
      <c r="C252" s="25"/>
      <c r="D252" s="26"/>
      <c r="E252" s="26"/>
      <c r="F252" s="27"/>
      <c r="G252" s="26"/>
      <c r="H252" s="26"/>
    </row>
    <row r="253" spans="1:8">
      <c r="A253" s="24">
        <v>237</v>
      </c>
      <c r="B253" s="25"/>
      <c r="C253" s="25"/>
      <c r="D253" s="26"/>
      <c r="E253" s="26"/>
      <c r="F253" s="27"/>
      <c r="G253" s="26"/>
      <c r="H253" s="26"/>
    </row>
    <row r="254" spans="1:8">
      <c r="A254" s="24">
        <v>238</v>
      </c>
      <c r="B254" s="25"/>
      <c r="C254" s="25"/>
      <c r="D254" s="26"/>
      <c r="E254" s="26"/>
      <c r="F254" s="27"/>
      <c r="G254" s="26"/>
      <c r="H254" s="26"/>
    </row>
    <row r="255" spans="1:8">
      <c r="A255" s="24">
        <v>239</v>
      </c>
      <c r="B255" s="25"/>
      <c r="C255" s="25"/>
      <c r="D255" s="26"/>
      <c r="E255" s="26"/>
      <c r="F255" s="27"/>
      <c r="G255" s="26"/>
      <c r="H255" s="26"/>
    </row>
    <row r="256" spans="1:8">
      <c r="A256" s="24">
        <v>240</v>
      </c>
      <c r="B256" s="25"/>
      <c r="C256" s="25"/>
      <c r="D256" s="26"/>
      <c r="E256" s="26"/>
      <c r="F256" s="27"/>
      <c r="G256" s="26"/>
      <c r="H256" s="26"/>
    </row>
    <row r="257" spans="1:8">
      <c r="A257" s="24">
        <v>241</v>
      </c>
      <c r="B257" s="25"/>
      <c r="C257" s="25"/>
      <c r="D257" s="26"/>
      <c r="E257" s="26"/>
      <c r="F257" s="27"/>
      <c r="G257" s="26"/>
      <c r="H257" s="26"/>
    </row>
    <row r="258" spans="1:8">
      <c r="A258" s="24">
        <v>242</v>
      </c>
      <c r="B258" s="25"/>
      <c r="C258" s="25"/>
      <c r="D258" s="26"/>
      <c r="E258" s="26"/>
      <c r="F258" s="27"/>
      <c r="G258" s="26"/>
      <c r="H258" s="26"/>
    </row>
    <row r="259" spans="1:8">
      <c r="A259" s="24">
        <v>243</v>
      </c>
      <c r="B259" s="25"/>
      <c r="C259" s="25"/>
      <c r="D259" s="26"/>
      <c r="E259" s="26"/>
      <c r="F259" s="27"/>
      <c r="G259" s="26"/>
      <c r="H259" s="26"/>
    </row>
    <row r="260" spans="1:8">
      <c r="A260" s="24">
        <v>244</v>
      </c>
      <c r="B260" s="25"/>
      <c r="C260" s="25"/>
      <c r="D260" s="26"/>
      <c r="E260" s="26"/>
      <c r="F260" s="27"/>
      <c r="G260" s="26"/>
      <c r="H260" s="26"/>
    </row>
    <row r="261" spans="1:8">
      <c r="A261" s="24">
        <v>245</v>
      </c>
      <c r="B261" s="25"/>
      <c r="C261" s="25"/>
      <c r="D261" s="26"/>
      <c r="E261" s="26"/>
      <c r="F261" s="27"/>
      <c r="G261" s="26"/>
      <c r="H261" s="26"/>
    </row>
    <row r="262" spans="1:8">
      <c r="A262" s="24">
        <v>246</v>
      </c>
      <c r="B262" s="25"/>
      <c r="C262" s="25"/>
      <c r="D262" s="26"/>
      <c r="E262" s="26"/>
      <c r="F262" s="27"/>
      <c r="G262" s="26"/>
      <c r="H262" s="26"/>
    </row>
    <row r="263" spans="1:8">
      <c r="A263" s="24">
        <v>247</v>
      </c>
      <c r="B263" s="25"/>
      <c r="C263" s="25"/>
      <c r="D263" s="26"/>
      <c r="E263" s="26"/>
      <c r="F263" s="27"/>
      <c r="G263" s="26"/>
      <c r="H263" s="26"/>
    </row>
    <row r="264" spans="1:8">
      <c r="A264" s="24">
        <v>248</v>
      </c>
      <c r="B264" s="25"/>
      <c r="C264" s="25"/>
      <c r="D264" s="26"/>
      <c r="E264" s="26"/>
      <c r="F264" s="27"/>
      <c r="G264" s="26"/>
      <c r="H264" s="26"/>
    </row>
    <row r="265" spans="1:8">
      <c r="A265" s="24">
        <v>249</v>
      </c>
      <c r="B265" s="25"/>
      <c r="C265" s="25"/>
      <c r="D265" s="26"/>
      <c r="E265" s="26"/>
      <c r="F265" s="27"/>
      <c r="G265" s="26"/>
      <c r="H265" s="26"/>
    </row>
    <row r="266" spans="1:8">
      <c r="A266" s="24">
        <v>250</v>
      </c>
      <c r="B266" s="25"/>
      <c r="C266" s="25"/>
      <c r="D266" s="26"/>
      <c r="E266" s="26"/>
      <c r="F266" s="27"/>
      <c r="G266" s="26"/>
      <c r="H266" s="26"/>
    </row>
    <row r="267" spans="1:8">
      <c r="A267" s="24">
        <v>251</v>
      </c>
      <c r="B267" s="25"/>
      <c r="C267" s="25"/>
      <c r="D267" s="26"/>
      <c r="E267" s="26"/>
      <c r="F267" s="27"/>
      <c r="G267" s="26"/>
      <c r="H267" s="26"/>
    </row>
    <row r="268" spans="1:8">
      <c r="A268" s="24">
        <v>252</v>
      </c>
      <c r="B268" s="25"/>
      <c r="C268" s="25"/>
      <c r="D268" s="26"/>
      <c r="E268" s="26"/>
      <c r="F268" s="27"/>
      <c r="G268" s="26"/>
      <c r="H268" s="26"/>
    </row>
    <row r="269" spans="1:8">
      <c r="A269" s="24">
        <v>253</v>
      </c>
      <c r="B269" s="25"/>
      <c r="C269" s="25"/>
      <c r="D269" s="26"/>
      <c r="E269" s="26"/>
      <c r="F269" s="27"/>
      <c r="G269" s="26"/>
      <c r="H269" s="26"/>
    </row>
    <row r="270" spans="1:8">
      <c r="A270" s="24">
        <v>254</v>
      </c>
      <c r="B270" s="25"/>
      <c r="C270" s="25"/>
      <c r="D270" s="26"/>
      <c r="E270" s="26"/>
      <c r="F270" s="27"/>
      <c r="G270" s="26"/>
      <c r="H270" s="26"/>
    </row>
    <row r="271" spans="1:8">
      <c r="A271" s="24">
        <v>255</v>
      </c>
      <c r="B271" s="25"/>
      <c r="C271" s="25"/>
      <c r="D271" s="26"/>
      <c r="E271" s="26"/>
      <c r="F271" s="27"/>
      <c r="G271" s="26"/>
      <c r="H271" s="26"/>
    </row>
    <row r="272" spans="1:8">
      <c r="A272" s="24">
        <v>256</v>
      </c>
      <c r="B272" s="25"/>
      <c r="C272" s="25"/>
      <c r="D272" s="26"/>
      <c r="E272" s="26"/>
      <c r="F272" s="27"/>
      <c r="G272" s="26"/>
      <c r="H272" s="26"/>
    </row>
  </sheetData>
  <mergeCells count="3">
    <mergeCell ref="A5:B5"/>
    <mergeCell ref="A34:B34"/>
    <mergeCell ref="A63:B63"/>
  </mergeCells>
  <phoneticPr fontId="0" type="noConversion"/>
  <printOptions horizontalCentered="1"/>
  <pageMargins left="0.25" right="0.25" top="0.5" bottom="0.25" header="0.5" footer="0.5"/>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dimension ref="A1:R1144"/>
  <sheetViews>
    <sheetView workbookViewId="0"/>
  </sheetViews>
  <sheetFormatPr defaultColWidth="9.140625" defaultRowHeight="12.75"/>
  <cols>
    <col min="1" max="1" width="5.140625" style="475" customWidth="1"/>
    <col min="2" max="2" width="10.140625" style="475" customWidth="1"/>
    <col min="3" max="3" width="4.42578125" style="32" customWidth="1"/>
    <col min="4" max="4" width="7.85546875" style="32" customWidth="1"/>
    <col min="5" max="5" width="7.7109375" style="32" customWidth="1"/>
    <col min="6" max="6" width="17.85546875" style="32" customWidth="1"/>
    <col min="7" max="7" width="16.85546875" style="32" customWidth="1"/>
    <col min="8" max="8" width="7.7109375" style="32" customWidth="1"/>
    <col min="9" max="9" width="6.140625" style="32" customWidth="1"/>
    <col min="10" max="10" width="2" style="99" bestFit="1" customWidth="1"/>
    <col min="11" max="11" width="12.42578125" style="32" bestFit="1" customWidth="1"/>
    <col min="12" max="12" width="1.7109375" style="99" customWidth="1"/>
    <col min="13" max="13" width="10.28515625" style="32" bestFit="1" customWidth="1"/>
    <col min="14" max="14" width="1.7109375" style="99" customWidth="1"/>
    <col min="15" max="15" width="20.42578125" style="32" bestFit="1" customWidth="1"/>
    <col min="16" max="16" width="9.140625" style="32"/>
    <col min="17" max="17" width="8.7109375" style="32" customWidth="1"/>
    <col min="18" max="18" width="5.140625" style="32" bestFit="1" customWidth="1"/>
    <col min="19" max="19" width="5.7109375" style="32" customWidth="1"/>
    <col min="20" max="16384" width="9.140625" style="32"/>
  </cols>
  <sheetData>
    <row r="1" spans="1:18">
      <c r="A1" s="484"/>
      <c r="B1" s="484"/>
      <c r="C1" s="484"/>
      <c r="D1" s="484"/>
    </row>
    <row r="2" spans="1:18" s="33" customFormat="1">
      <c r="A2" s="392"/>
      <c r="B2" s="392"/>
      <c r="C2" s="485"/>
      <c r="D2" s="486"/>
      <c r="E2" s="493" t="s">
        <v>64</v>
      </c>
      <c r="L2" s="4"/>
      <c r="M2" s="4"/>
      <c r="N2" s="447"/>
      <c r="O2" s="447"/>
    </row>
    <row r="3" spans="1:18">
      <c r="A3" s="487" t="s">
        <v>1</v>
      </c>
      <c r="B3" s="487"/>
      <c r="C3" s="487"/>
      <c r="D3" s="487"/>
      <c r="E3" s="493" t="s">
        <v>65</v>
      </c>
      <c r="F3" s="34"/>
      <c r="G3" s="35"/>
      <c r="J3" s="32"/>
      <c r="L3" s="4"/>
      <c r="M3" s="4"/>
    </row>
    <row r="4" spans="1:18" s="41" customFormat="1">
      <c r="A4" s="488" t="s">
        <v>3</v>
      </c>
      <c r="B4" s="488"/>
      <c r="C4" s="488"/>
      <c r="D4" s="488" t="s">
        <v>66</v>
      </c>
      <c r="E4" s="42"/>
      <c r="F4" s="38" t="s">
        <v>67</v>
      </c>
      <c r="G4" s="42"/>
      <c r="L4" s="39"/>
      <c r="M4" s="448"/>
      <c r="N4" s="449"/>
      <c r="O4" s="42"/>
    </row>
    <row r="5" spans="1:18" s="42" customFormat="1">
      <c r="A5" s="501"/>
      <c r="B5" s="501"/>
      <c r="C5" s="501"/>
      <c r="D5" s="501"/>
      <c r="E5" s="470"/>
      <c r="F5" s="470"/>
      <c r="G5" s="379"/>
      <c r="H5" s="389"/>
      <c r="I5" s="470"/>
      <c r="J5" s="471"/>
      <c r="K5" s="472"/>
      <c r="L5" s="390"/>
      <c r="M5" s="473"/>
      <c r="N5" s="471"/>
      <c r="O5" s="470"/>
    </row>
    <row r="6" spans="1:18" s="45" customFormat="1" ht="27" customHeight="1">
      <c r="A6" s="395"/>
      <c r="B6" s="23" t="s">
        <v>76</v>
      </c>
      <c r="C6" s="395" t="s">
        <v>17</v>
      </c>
      <c r="D6" s="395" t="str">
        <f>IF(OR(G3="Week 3",G3="Masters"),"CP","Rank")</f>
        <v>Rank</v>
      </c>
      <c r="E6" s="395" t="s">
        <v>6</v>
      </c>
      <c r="F6" s="395" t="s">
        <v>7</v>
      </c>
      <c r="G6" s="395" t="s">
        <v>19</v>
      </c>
      <c r="H6" s="395"/>
      <c r="I6" s="395" t="s">
        <v>20</v>
      </c>
      <c r="J6" s="395"/>
      <c r="K6" s="395" t="s">
        <v>85</v>
      </c>
      <c r="L6" s="474"/>
      <c r="M6" s="395" t="s">
        <v>82</v>
      </c>
      <c r="N6" s="474"/>
      <c r="O6" s="395" t="s">
        <v>83</v>
      </c>
    </row>
    <row r="7" spans="1:18" s="41" customFormat="1" ht="13.5" thickBot="1">
      <c r="A7" s="476"/>
      <c r="B7" s="496"/>
      <c r="C7" s="45"/>
      <c r="D7" s="45"/>
      <c r="E7" s="45"/>
      <c r="F7" s="450"/>
      <c r="G7" s="450"/>
      <c r="I7" s="450"/>
      <c r="J7" s="451"/>
      <c r="K7" s="45"/>
      <c r="L7" s="451"/>
      <c r="M7" s="45"/>
      <c r="N7" s="451"/>
      <c r="O7" s="45"/>
    </row>
    <row r="8" spans="1:18" s="41" customFormat="1">
      <c r="A8" s="477">
        <v>1</v>
      </c>
      <c r="B8" s="497"/>
      <c r="C8" s="51"/>
      <c r="D8" s="51"/>
      <c r="E8" s="52"/>
      <c r="F8" s="53"/>
      <c r="G8" s="53"/>
      <c r="H8" s="53"/>
      <c r="I8" s="53"/>
      <c r="J8" s="452"/>
      <c r="L8" s="55"/>
      <c r="N8" s="55"/>
      <c r="R8" s="56" t="e">
        <f>#REF!</f>
        <v>#REF!</v>
      </c>
    </row>
    <row r="9" spans="1:18" s="41" customFormat="1">
      <c r="A9" s="478"/>
      <c r="B9" s="395"/>
      <c r="C9" s="45"/>
      <c r="D9" s="45"/>
      <c r="E9" s="45"/>
      <c r="F9" s="53"/>
      <c r="G9" s="53"/>
      <c r="H9" s="53"/>
      <c r="I9" s="53"/>
      <c r="J9" s="453"/>
      <c r="K9" s="42"/>
      <c r="L9" s="55"/>
      <c r="N9" s="55"/>
      <c r="R9" s="59" t="e">
        <f>#REF!</f>
        <v>#REF!</v>
      </c>
    </row>
    <row r="10" spans="1:18" s="41" customFormat="1">
      <c r="A10" s="478"/>
      <c r="B10" s="395"/>
      <c r="C10" s="45"/>
      <c r="D10" s="45"/>
      <c r="E10" s="45"/>
      <c r="J10" s="454"/>
      <c r="K10" s="455"/>
      <c r="L10" s="456"/>
      <c r="N10" s="55"/>
      <c r="R10" s="59" t="e">
        <f>#REF!</f>
        <v>#REF!</v>
      </c>
    </row>
    <row r="11" spans="1:18" s="41" customFormat="1">
      <c r="A11" s="478"/>
      <c r="B11" s="395"/>
      <c r="C11" s="45"/>
      <c r="D11" s="45"/>
      <c r="E11" s="45"/>
      <c r="I11" s="57"/>
      <c r="J11" s="62"/>
      <c r="K11" s="457"/>
      <c r="L11" s="458"/>
      <c r="N11" s="55"/>
      <c r="R11" s="59" t="e">
        <f>#REF!</f>
        <v>#REF!</v>
      </c>
    </row>
    <row r="12" spans="1:18" s="41" customFormat="1">
      <c r="A12" s="478">
        <v>2</v>
      </c>
      <c r="B12" s="395"/>
      <c r="C12" s="51"/>
      <c r="D12" s="51"/>
      <c r="E12" s="52"/>
      <c r="F12" s="51"/>
      <c r="G12" s="51"/>
      <c r="H12" s="51"/>
      <c r="I12" s="51"/>
      <c r="J12" s="459"/>
      <c r="L12" s="460"/>
      <c r="M12" s="450"/>
      <c r="N12" s="456"/>
      <c r="R12" s="59" t="e">
        <f>#REF!</f>
        <v>#REF!</v>
      </c>
    </row>
    <row r="13" spans="1:18" s="41" customFormat="1">
      <c r="A13" s="478"/>
      <c r="B13" s="395"/>
      <c r="C13" s="45"/>
      <c r="D13" s="45"/>
      <c r="E13" s="45"/>
      <c r="F13" s="51"/>
      <c r="G13" s="51"/>
      <c r="H13" s="51"/>
      <c r="I13" s="51"/>
      <c r="J13" s="453"/>
      <c r="L13" s="460"/>
      <c r="M13" s="461"/>
      <c r="N13" s="462"/>
      <c r="R13" s="59" t="e">
        <f>#REF!</f>
        <v>#REF!</v>
      </c>
    </row>
    <row r="14" spans="1:18" s="41" customFormat="1">
      <c r="A14" s="478"/>
      <c r="B14" s="395"/>
      <c r="C14" s="45"/>
      <c r="D14" s="45"/>
      <c r="E14" s="61"/>
      <c r="J14" s="451"/>
      <c r="L14" s="454"/>
      <c r="M14" s="455"/>
      <c r="N14" s="55"/>
      <c r="R14" s="59" t="e">
        <f>#REF!</f>
        <v>#REF!</v>
      </c>
    </row>
    <row r="15" spans="1:18" s="41" customFormat="1">
      <c r="A15" s="478"/>
      <c r="B15" s="395"/>
      <c r="C15" s="45"/>
      <c r="D15" s="45"/>
      <c r="E15" s="61"/>
      <c r="J15" s="451"/>
      <c r="K15" s="57"/>
      <c r="L15" s="62"/>
      <c r="M15" s="457"/>
      <c r="N15" s="458"/>
      <c r="R15" s="59" t="e">
        <f>#REF!</f>
        <v>#REF!</v>
      </c>
    </row>
    <row r="16" spans="1:18" s="41" customFormat="1">
      <c r="A16" s="478">
        <v>3</v>
      </c>
      <c r="B16" s="395"/>
      <c r="C16" s="51"/>
      <c r="D16" s="51"/>
      <c r="E16" s="52"/>
      <c r="F16" s="51"/>
      <c r="G16" s="51"/>
      <c r="H16" s="51"/>
      <c r="I16" s="51"/>
      <c r="J16" s="452"/>
      <c r="L16" s="460"/>
      <c r="N16" s="460"/>
      <c r="O16" s="450"/>
      <c r="R16" s="59" t="e">
        <f>#REF!</f>
        <v>#REF!</v>
      </c>
    </row>
    <row r="17" spans="1:18" s="41" customFormat="1" ht="13.5" thickBot="1">
      <c r="A17" s="478"/>
      <c r="B17" s="395"/>
      <c r="C17" s="45"/>
      <c r="D17" s="45"/>
      <c r="E17" s="45"/>
      <c r="F17" s="51"/>
      <c r="G17" s="51"/>
      <c r="H17" s="51"/>
      <c r="I17" s="51"/>
      <c r="J17" s="453"/>
      <c r="K17" s="42"/>
      <c r="L17" s="460"/>
      <c r="N17" s="460"/>
      <c r="R17" s="70" t="e">
        <f>#REF!</f>
        <v>#REF!</v>
      </c>
    </row>
    <row r="18" spans="1:18" s="41" customFormat="1">
      <c r="A18" s="478"/>
      <c r="B18" s="395"/>
      <c r="C18" s="45"/>
      <c r="D18" s="45"/>
      <c r="E18" s="61"/>
      <c r="J18" s="454"/>
      <c r="K18" s="455"/>
      <c r="L18" s="463"/>
      <c r="N18" s="460"/>
    </row>
    <row r="19" spans="1:18" s="41" customFormat="1">
      <c r="A19" s="478"/>
      <c r="B19" s="395"/>
      <c r="C19" s="45"/>
      <c r="D19" s="45"/>
      <c r="E19" s="61"/>
      <c r="I19" s="57"/>
      <c r="J19" s="62"/>
      <c r="K19" s="457"/>
      <c r="L19" s="453"/>
      <c r="N19" s="460"/>
    </row>
    <row r="20" spans="1:18" s="41" customFormat="1">
      <c r="A20" s="478">
        <v>4</v>
      </c>
      <c r="B20" s="395"/>
      <c r="C20" s="51"/>
      <c r="D20" s="51"/>
      <c r="E20" s="52"/>
      <c r="F20" s="51"/>
      <c r="G20" s="51"/>
      <c r="H20" s="51"/>
      <c r="I20" s="51"/>
      <c r="J20" s="459"/>
      <c r="L20" s="55"/>
      <c r="M20" s="450"/>
      <c r="N20" s="463"/>
    </row>
    <row r="21" spans="1:18" s="41" customFormat="1">
      <c r="A21" s="478"/>
      <c r="B21" s="395"/>
      <c r="C21" s="45"/>
      <c r="D21" s="45"/>
      <c r="E21" s="45"/>
      <c r="F21" s="51"/>
      <c r="G21" s="51"/>
      <c r="H21" s="51"/>
      <c r="I21" s="51"/>
      <c r="J21" s="453"/>
      <c r="L21" s="55"/>
      <c r="M21" s="461"/>
      <c r="N21" s="464"/>
    </row>
    <row r="22" spans="1:18" s="41" customFormat="1">
      <c r="A22" s="478"/>
      <c r="B22" s="395"/>
      <c r="C22" s="45"/>
      <c r="D22" s="45"/>
      <c r="E22" s="45"/>
      <c r="J22" s="451"/>
      <c r="L22" s="55"/>
      <c r="N22" s="454"/>
      <c r="O22" s="455"/>
    </row>
    <row r="23" spans="1:18" s="41" customFormat="1">
      <c r="A23" s="478"/>
      <c r="B23" s="395"/>
      <c r="C23" s="45"/>
      <c r="D23" s="45"/>
      <c r="E23" s="45"/>
      <c r="J23" s="451"/>
      <c r="L23" s="55"/>
      <c r="M23" s="57"/>
      <c r="N23" s="62"/>
      <c r="O23" s="457"/>
    </row>
    <row r="24" spans="1:18" s="41" customFormat="1">
      <c r="A24" s="477">
        <v>5</v>
      </c>
      <c r="B24" s="497"/>
      <c r="C24" s="51"/>
      <c r="D24" s="51"/>
      <c r="E24" s="52"/>
      <c r="F24" s="53"/>
      <c r="G24" s="53"/>
      <c r="H24" s="53"/>
      <c r="I24" s="53"/>
      <c r="J24" s="452"/>
      <c r="L24" s="55"/>
      <c r="N24" s="460"/>
      <c r="O24" s="489"/>
    </row>
    <row r="25" spans="1:18" s="41" customFormat="1">
      <c r="A25" s="478"/>
      <c r="B25" s="395"/>
      <c r="C25" s="45"/>
      <c r="D25" s="45"/>
      <c r="E25" s="45"/>
      <c r="F25" s="53"/>
      <c r="G25" s="53"/>
      <c r="H25" s="53"/>
      <c r="I25" s="53"/>
      <c r="J25" s="453"/>
      <c r="K25" s="42"/>
      <c r="L25" s="55"/>
      <c r="N25" s="460"/>
      <c r="O25" s="367"/>
    </row>
    <row r="26" spans="1:18" s="41" customFormat="1">
      <c r="A26" s="478"/>
      <c r="B26" s="395"/>
      <c r="C26" s="45"/>
      <c r="D26" s="45"/>
      <c r="E26" s="45"/>
      <c r="J26" s="454"/>
      <c r="K26" s="455"/>
      <c r="L26" s="456"/>
      <c r="N26" s="460"/>
      <c r="O26" s="367"/>
    </row>
    <row r="27" spans="1:18" s="41" customFormat="1">
      <c r="A27" s="478"/>
      <c r="B27" s="395"/>
      <c r="C27" s="45"/>
      <c r="D27" s="45"/>
      <c r="E27" s="45"/>
      <c r="I27" s="57"/>
      <c r="J27" s="62"/>
      <c r="K27" s="457"/>
      <c r="L27" s="458"/>
      <c r="N27" s="460"/>
      <c r="O27" s="367"/>
    </row>
    <row r="28" spans="1:18" s="41" customFormat="1">
      <c r="A28" s="478">
        <v>6</v>
      </c>
      <c r="B28" s="395"/>
      <c r="C28" s="51"/>
      <c r="D28" s="51"/>
      <c r="E28" s="52"/>
      <c r="F28" s="51"/>
      <c r="G28" s="51"/>
      <c r="H28" s="51"/>
      <c r="I28" s="51"/>
      <c r="J28" s="459"/>
      <c r="L28" s="460"/>
      <c r="M28" s="450"/>
      <c r="N28" s="463"/>
      <c r="O28" s="367"/>
    </row>
    <row r="29" spans="1:18" s="41" customFormat="1">
      <c r="A29" s="478"/>
      <c r="B29" s="395"/>
      <c r="C29" s="45"/>
      <c r="D29" s="45"/>
      <c r="E29" s="45"/>
      <c r="F29" s="51"/>
      <c r="G29" s="51"/>
      <c r="H29" s="51"/>
      <c r="I29" s="51"/>
      <c r="J29" s="453"/>
      <c r="L29" s="460"/>
      <c r="M29" s="461"/>
      <c r="N29" s="464"/>
      <c r="O29" s="367"/>
    </row>
    <row r="30" spans="1:18" s="41" customFormat="1">
      <c r="A30" s="478"/>
      <c r="B30" s="395"/>
      <c r="C30" s="45"/>
      <c r="D30" s="45"/>
      <c r="E30" s="61"/>
      <c r="J30" s="451"/>
      <c r="L30" s="454"/>
      <c r="M30" s="455"/>
      <c r="N30" s="460"/>
      <c r="O30" s="367"/>
    </row>
    <row r="31" spans="1:18" s="41" customFormat="1">
      <c r="A31" s="478"/>
      <c r="B31" s="395"/>
      <c r="C31" s="45"/>
      <c r="D31" s="45"/>
      <c r="E31" s="61"/>
      <c r="J31" s="451"/>
      <c r="K31" s="57"/>
      <c r="L31" s="62"/>
      <c r="M31" s="457"/>
      <c r="N31" s="453"/>
      <c r="O31" s="367"/>
    </row>
    <row r="32" spans="1:18" s="41" customFormat="1">
      <c r="A32" s="478">
        <v>7</v>
      </c>
      <c r="B32" s="395"/>
      <c r="C32" s="51"/>
      <c r="D32" s="51"/>
      <c r="E32" s="52"/>
      <c r="F32" s="51"/>
      <c r="G32" s="51"/>
      <c r="H32" s="51"/>
      <c r="I32" s="51"/>
      <c r="J32" s="452"/>
      <c r="L32" s="460"/>
      <c r="N32" s="55"/>
      <c r="O32" s="490"/>
    </row>
    <row r="33" spans="1:15" s="41" customFormat="1">
      <c r="A33" s="478"/>
      <c r="B33" s="395"/>
      <c r="C33" s="45"/>
      <c r="D33" s="45"/>
      <c r="E33" s="45"/>
      <c r="F33" s="51"/>
      <c r="G33" s="51"/>
      <c r="H33" s="51"/>
      <c r="I33" s="51"/>
      <c r="J33" s="453"/>
      <c r="K33" s="42"/>
      <c r="L33" s="460"/>
      <c r="N33" s="55"/>
      <c r="O33" s="367"/>
    </row>
    <row r="34" spans="1:15" s="41" customFormat="1">
      <c r="A34" s="478"/>
      <c r="B34" s="395"/>
      <c r="C34" s="45"/>
      <c r="D34" s="45"/>
      <c r="E34" s="61"/>
      <c r="J34" s="454"/>
      <c r="K34" s="455"/>
      <c r="L34" s="463"/>
      <c r="N34" s="55"/>
      <c r="O34" s="367"/>
    </row>
    <row r="35" spans="1:15" s="41" customFormat="1">
      <c r="A35" s="478"/>
      <c r="B35" s="395"/>
      <c r="C35" s="45"/>
      <c r="D35" s="45"/>
      <c r="E35" s="61"/>
      <c r="I35" s="57"/>
      <c r="J35" s="62"/>
      <c r="K35" s="457"/>
      <c r="L35" s="453"/>
      <c r="N35" s="55"/>
      <c r="O35" s="367"/>
    </row>
    <row r="36" spans="1:15" s="41" customFormat="1">
      <c r="A36" s="478">
        <v>8</v>
      </c>
      <c r="B36" s="395"/>
      <c r="C36" s="51"/>
      <c r="D36" s="51"/>
      <c r="E36" s="52"/>
      <c r="F36" s="51"/>
      <c r="G36" s="51"/>
      <c r="H36" s="51"/>
      <c r="I36" s="51"/>
      <c r="J36" s="459"/>
      <c r="L36" s="55"/>
      <c r="M36" s="450"/>
      <c r="N36" s="456"/>
      <c r="O36" s="367"/>
    </row>
    <row r="37" spans="1:15" s="41" customFormat="1">
      <c r="A37" s="478"/>
      <c r="B37" s="395"/>
      <c r="C37" s="45"/>
      <c r="D37" s="45"/>
      <c r="E37" s="45"/>
      <c r="F37" s="51"/>
      <c r="G37" s="51"/>
      <c r="H37" s="51"/>
      <c r="I37" s="51"/>
      <c r="J37" s="453"/>
      <c r="L37" s="55"/>
      <c r="M37" s="461"/>
      <c r="N37" s="462"/>
      <c r="O37" s="367"/>
    </row>
    <row r="38" spans="1:15" s="41" customFormat="1">
      <c r="A38" s="478"/>
      <c r="B38" s="395"/>
      <c r="C38" s="45"/>
      <c r="D38" s="45"/>
      <c r="E38" s="61"/>
      <c r="J38" s="451"/>
      <c r="L38" s="55"/>
      <c r="N38" s="55"/>
      <c r="O38" s="460"/>
    </row>
    <row r="39" spans="1:15" s="41" customFormat="1">
      <c r="A39" s="478"/>
      <c r="B39" s="395"/>
      <c r="C39" s="45"/>
      <c r="D39" s="45"/>
      <c r="E39" s="61"/>
      <c r="J39" s="451"/>
      <c r="L39" s="55"/>
      <c r="N39" s="55"/>
      <c r="O39" s="491"/>
    </row>
    <row r="40" spans="1:15" s="41" customFormat="1">
      <c r="A40" s="478">
        <v>9</v>
      </c>
      <c r="B40" s="395"/>
      <c r="C40" s="51"/>
      <c r="D40" s="51"/>
      <c r="E40" s="52"/>
      <c r="F40" s="51"/>
      <c r="G40" s="51"/>
      <c r="H40" s="51"/>
      <c r="I40" s="51"/>
      <c r="J40" s="452"/>
      <c r="L40" s="55"/>
      <c r="N40" s="55"/>
      <c r="O40" s="367"/>
    </row>
    <row r="41" spans="1:15" s="41" customFormat="1">
      <c r="A41" s="478"/>
      <c r="B41" s="395"/>
      <c r="C41" s="45"/>
      <c r="D41" s="45"/>
      <c r="E41" s="45"/>
      <c r="F41" s="51"/>
      <c r="G41" s="51"/>
      <c r="H41" s="51"/>
      <c r="I41" s="51"/>
      <c r="J41" s="453"/>
      <c r="K41" s="42"/>
      <c r="L41" s="55"/>
      <c r="N41" s="55"/>
      <c r="O41" s="367"/>
    </row>
    <row r="42" spans="1:15" s="41" customFormat="1">
      <c r="A42" s="478"/>
      <c r="B42" s="395"/>
      <c r="C42" s="45"/>
      <c r="D42" s="45"/>
      <c r="E42" s="61"/>
      <c r="J42" s="454"/>
      <c r="K42" s="455"/>
      <c r="L42" s="456"/>
      <c r="N42" s="55"/>
      <c r="O42" s="367"/>
    </row>
    <row r="43" spans="1:15" s="41" customFormat="1">
      <c r="A43" s="478"/>
      <c r="B43" s="395"/>
      <c r="C43" s="45"/>
      <c r="D43" s="45"/>
      <c r="E43" s="61"/>
      <c r="I43" s="57"/>
      <c r="J43" s="62"/>
      <c r="K43" s="457"/>
      <c r="L43" s="458"/>
      <c r="N43" s="55"/>
      <c r="O43" s="367"/>
    </row>
    <row r="44" spans="1:15" s="41" customFormat="1">
      <c r="A44" s="478">
        <v>10</v>
      </c>
      <c r="B44" s="395"/>
      <c r="C44" s="51"/>
      <c r="D44" s="51"/>
      <c r="E44" s="52"/>
      <c r="F44" s="51"/>
      <c r="G44" s="51"/>
      <c r="H44" s="51"/>
      <c r="I44" s="51"/>
      <c r="J44" s="459"/>
      <c r="L44" s="460"/>
      <c r="M44" s="450"/>
      <c r="N44" s="456"/>
      <c r="O44" s="367"/>
    </row>
    <row r="45" spans="1:15" s="41" customFormat="1">
      <c r="A45" s="478"/>
      <c r="B45" s="395"/>
      <c r="C45" s="45"/>
      <c r="D45" s="45"/>
      <c r="E45" s="45"/>
      <c r="F45" s="51"/>
      <c r="G45" s="51"/>
      <c r="H45" s="51"/>
      <c r="I45" s="51"/>
      <c r="J45" s="453"/>
      <c r="L45" s="460"/>
      <c r="M45" s="461"/>
      <c r="N45" s="462"/>
      <c r="O45" s="367"/>
    </row>
    <row r="46" spans="1:15" s="41" customFormat="1">
      <c r="A46" s="478"/>
      <c r="B46" s="395"/>
      <c r="C46" s="45"/>
      <c r="D46" s="45"/>
      <c r="E46" s="61"/>
      <c r="J46" s="451"/>
      <c r="L46" s="454"/>
      <c r="M46" s="455"/>
      <c r="N46" s="55"/>
      <c r="O46" s="367"/>
    </row>
    <row r="47" spans="1:15" s="41" customFormat="1">
      <c r="A47" s="478"/>
      <c r="B47" s="395"/>
      <c r="C47" s="45"/>
      <c r="D47" s="45"/>
      <c r="E47" s="61"/>
      <c r="J47" s="451"/>
      <c r="K47" s="57"/>
      <c r="L47" s="62"/>
      <c r="M47" s="457"/>
      <c r="N47" s="458"/>
      <c r="O47" s="367"/>
    </row>
    <row r="48" spans="1:15" s="41" customFormat="1">
      <c r="A48" s="478">
        <v>11</v>
      </c>
      <c r="B48" s="395"/>
      <c r="C48" s="51"/>
      <c r="D48" s="51"/>
      <c r="E48" s="52"/>
      <c r="F48" s="51"/>
      <c r="G48" s="51"/>
      <c r="H48" s="51"/>
      <c r="I48" s="51"/>
      <c r="J48" s="452"/>
      <c r="L48" s="460"/>
      <c r="N48" s="460"/>
      <c r="O48" s="490"/>
    </row>
    <row r="49" spans="1:15" s="41" customFormat="1">
      <c r="A49" s="478"/>
      <c r="B49" s="395"/>
      <c r="C49" s="45"/>
      <c r="D49" s="45"/>
      <c r="E49" s="45"/>
      <c r="F49" s="51"/>
      <c r="G49" s="51"/>
      <c r="H49" s="51"/>
      <c r="I49" s="51"/>
      <c r="J49" s="453"/>
      <c r="K49" s="42"/>
      <c r="L49" s="460"/>
      <c r="N49" s="460"/>
      <c r="O49" s="367"/>
    </row>
    <row r="50" spans="1:15" s="41" customFormat="1">
      <c r="A50" s="478"/>
      <c r="B50" s="395"/>
      <c r="C50" s="45"/>
      <c r="D50" s="45"/>
      <c r="E50" s="45"/>
      <c r="J50" s="454"/>
      <c r="K50" s="455"/>
      <c r="L50" s="463"/>
      <c r="N50" s="460"/>
      <c r="O50" s="367"/>
    </row>
    <row r="51" spans="1:15" s="41" customFormat="1">
      <c r="A51" s="478"/>
      <c r="B51" s="395"/>
      <c r="C51" s="45"/>
      <c r="D51" s="45"/>
      <c r="E51" s="45"/>
      <c r="I51" s="57"/>
      <c r="J51" s="62"/>
      <c r="K51" s="457"/>
      <c r="L51" s="453"/>
      <c r="N51" s="460"/>
      <c r="O51" s="367"/>
    </row>
    <row r="52" spans="1:15" s="41" customFormat="1">
      <c r="A52" s="477">
        <v>12</v>
      </c>
      <c r="B52" s="497"/>
      <c r="C52" s="51"/>
      <c r="D52" s="51"/>
      <c r="E52" s="52"/>
      <c r="F52" s="53"/>
      <c r="G52" s="53"/>
      <c r="H52" s="53"/>
      <c r="I52" s="53"/>
      <c r="J52" s="459"/>
      <c r="L52" s="55"/>
      <c r="M52" s="450"/>
      <c r="N52" s="463"/>
      <c r="O52" s="367"/>
    </row>
    <row r="53" spans="1:15" s="41" customFormat="1">
      <c r="A53" s="478"/>
      <c r="B53" s="395"/>
      <c r="C53" s="45"/>
      <c r="D53" s="45"/>
      <c r="E53" s="45"/>
      <c r="F53" s="53"/>
      <c r="G53" s="53"/>
      <c r="H53" s="53"/>
      <c r="I53" s="53"/>
      <c r="J53" s="453"/>
      <c r="L53" s="55"/>
      <c r="M53" s="461"/>
      <c r="N53" s="464"/>
      <c r="O53" s="367"/>
    </row>
    <row r="54" spans="1:15" s="41" customFormat="1">
      <c r="A54" s="478"/>
      <c r="B54" s="395"/>
      <c r="C54" s="45"/>
      <c r="D54" s="45"/>
      <c r="E54" s="45"/>
      <c r="J54" s="451"/>
      <c r="L54" s="55"/>
      <c r="N54" s="454"/>
      <c r="O54" s="60"/>
    </row>
    <row r="55" spans="1:15" s="41" customFormat="1">
      <c r="A55" s="478"/>
      <c r="B55" s="395"/>
      <c r="C55" s="45"/>
      <c r="D55" s="45"/>
      <c r="E55" s="45"/>
      <c r="J55" s="451"/>
      <c r="L55" s="55"/>
      <c r="M55" s="57"/>
      <c r="N55" s="62"/>
      <c r="O55" s="492"/>
    </row>
    <row r="56" spans="1:15" s="41" customFormat="1">
      <c r="A56" s="478">
        <v>13</v>
      </c>
      <c r="B56" s="395"/>
      <c r="C56" s="51"/>
      <c r="D56" s="51"/>
      <c r="E56" s="52"/>
      <c r="F56" s="51"/>
      <c r="G56" s="51"/>
      <c r="H56" s="51"/>
      <c r="I56" s="51"/>
      <c r="J56" s="452"/>
      <c r="L56" s="55"/>
      <c r="N56" s="460"/>
    </row>
    <row r="57" spans="1:15" s="41" customFormat="1">
      <c r="A57" s="478"/>
      <c r="B57" s="395"/>
      <c r="C57" s="45"/>
      <c r="D57" s="45"/>
      <c r="E57" s="45"/>
      <c r="F57" s="51"/>
      <c r="G57" s="51"/>
      <c r="H57" s="51"/>
      <c r="I57" s="51"/>
      <c r="J57" s="453"/>
      <c r="K57" s="42"/>
      <c r="L57" s="55"/>
      <c r="N57" s="460"/>
    </row>
    <row r="58" spans="1:15" s="41" customFormat="1">
      <c r="A58" s="478"/>
      <c r="B58" s="395"/>
      <c r="C58" s="45"/>
      <c r="D58" s="45"/>
      <c r="E58" s="61"/>
      <c r="J58" s="454"/>
      <c r="K58" s="455"/>
      <c r="L58" s="456"/>
      <c r="N58" s="460"/>
    </row>
    <row r="59" spans="1:15" s="41" customFormat="1">
      <c r="A59" s="478"/>
      <c r="B59" s="395"/>
      <c r="C59" s="45"/>
      <c r="D59" s="45"/>
      <c r="E59" s="61"/>
      <c r="I59" s="57"/>
      <c r="J59" s="62"/>
      <c r="K59" s="457"/>
      <c r="L59" s="458"/>
      <c r="N59" s="460"/>
    </row>
    <row r="60" spans="1:15" s="41" customFormat="1">
      <c r="A60" s="478">
        <v>14</v>
      </c>
      <c r="B60" s="395"/>
      <c r="C60" s="51"/>
      <c r="D60" s="51"/>
      <c r="E60" s="52"/>
      <c r="F60" s="51"/>
      <c r="G60" s="51"/>
      <c r="H60" s="51"/>
      <c r="I60" s="51"/>
      <c r="J60" s="459"/>
      <c r="L60" s="460"/>
      <c r="M60" s="450"/>
      <c r="N60" s="463"/>
    </row>
    <row r="61" spans="1:15" s="41" customFormat="1">
      <c r="A61" s="478"/>
      <c r="B61" s="395"/>
      <c r="C61" s="45"/>
      <c r="D61" s="45"/>
      <c r="E61" s="45"/>
      <c r="F61" s="51"/>
      <c r="G61" s="51"/>
      <c r="H61" s="51"/>
      <c r="I61" s="51"/>
      <c r="J61" s="453"/>
      <c r="L61" s="460"/>
      <c r="M61" s="461"/>
      <c r="N61" s="464"/>
    </row>
    <row r="62" spans="1:15" s="41" customFormat="1">
      <c r="A62" s="478"/>
      <c r="B62" s="395"/>
      <c r="C62" s="45"/>
      <c r="D62" s="45"/>
      <c r="E62" s="61"/>
      <c r="J62" s="451"/>
      <c r="L62" s="454"/>
      <c r="M62" s="455"/>
      <c r="N62" s="460"/>
    </row>
    <row r="63" spans="1:15" s="41" customFormat="1">
      <c r="A63" s="478"/>
      <c r="B63" s="395"/>
      <c r="C63" s="45"/>
      <c r="D63" s="45"/>
      <c r="E63" s="61"/>
      <c r="J63" s="451"/>
      <c r="K63" s="57"/>
      <c r="L63" s="62"/>
      <c r="M63" s="457"/>
      <c r="N63" s="453"/>
    </row>
    <row r="64" spans="1:15" s="41" customFormat="1">
      <c r="A64" s="478">
        <v>15</v>
      </c>
      <c r="B64" s="395"/>
      <c r="C64" s="51"/>
      <c r="D64" s="51"/>
      <c r="E64" s="52"/>
      <c r="F64" s="51"/>
      <c r="G64" s="51"/>
      <c r="H64" s="51"/>
      <c r="I64" s="51"/>
      <c r="J64" s="452"/>
      <c r="L64" s="460"/>
      <c r="N64" s="55"/>
      <c r="O64" s="450"/>
    </row>
    <row r="65" spans="1:15" s="41" customFormat="1">
      <c r="A65" s="478"/>
      <c r="B65" s="395"/>
      <c r="C65" s="45"/>
      <c r="D65" s="45"/>
      <c r="E65" s="45"/>
      <c r="F65" s="51"/>
      <c r="G65" s="51"/>
      <c r="H65" s="51"/>
      <c r="I65" s="51"/>
      <c r="J65" s="453"/>
      <c r="K65" s="42"/>
      <c r="L65" s="460"/>
      <c r="N65" s="55"/>
    </row>
    <row r="66" spans="1:15" s="41" customFormat="1">
      <c r="A66" s="478"/>
      <c r="B66" s="395"/>
      <c r="C66" s="45"/>
      <c r="D66" s="45"/>
      <c r="E66" s="45"/>
      <c r="F66" s="42"/>
      <c r="G66" s="42"/>
      <c r="H66" s="42"/>
      <c r="I66" s="42"/>
      <c r="J66" s="454"/>
      <c r="K66" s="455"/>
      <c r="L66" s="463"/>
      <c r="N66" s="55"/>
    </row>
    <row r="67" spans="1:15" s="41" customFormat="1">
      <c r="A67" s="478"/>
      <c r="B67" s="395"/>
      <c r="C67" s="45"/>
      <c r="D67" s="45"/>
      <c r="E67" s="45"/>
      <c r="I67" s="57"/>
      <c r="J67" s="62"/>
      <c r="K67" s="457"/>
      <c r="L67" s="453"/>
      <c r="N67" s="55"/>
    </row>
    <row r="68" spans="1:15" s="41" customFormat="1">
      <c r="A68" s="477">
        <v>16</v>
      </c>
      <c r="B68" s="497"/>
      <c r="C68" s="51"/>
      <c r="D68" s="51"/>
      <c r="E68" s="52"/>
      <c r="F68" s="53"/>
      <c r="G68" s="53"/>
      <c r="H68" s="53"/>
      <c r="I68" s="53"/>
      <c r="J68" s="459"/>
      <c r="L68" s="55"/>
      <c r="M68" s="450"/>
      <c r="N68" s="456"/>
    </row>
    <row r="69" spans="1:15" s="41" customFormat="1">
      <c r="A69" s="478"/>
      <c r="B69" s="395"/>
      <c r="C69" s="45"/>
      <c r="D69" s="45"/>
      <c r="E69" s="45"/>
      <c r="F69" s="53"/>
      <c r="G69" s="53"/>
      <c r="H69" s="53"/>
      <c r="I69" s="53"/>
      <c r="J69" s="453"/>
      <c r="L69" s="55"/>
      <c r="M69" s="461"/>
      <c r="N69" s="462"/>
    </row>
    <row r="70" spans="1:15" s="41" customFormat="1">
      <c r="A70" s="478"/>
      <c r="B70" s="395"/>
      <c r="C70" s="44"/>
      <c r="D70" s="44"/>
      <c r="E70" s="465"/>
      <c r="F70" s="47"/>
      <c r="G70" s="47"/>
      <c r="H70" s="47"/>
      <c r="I70" s="47"/>
      <c r="J70" s="48"/>
      <c r="K70" s="47"/>
      <c r="L70" s="49"/>
      <c r="M70" s="47"/>
      <c r="N70" s="49"/>
      <c r="O70" s="47"/>
    </row>
    <row r="71" spans="1:15" s="41" customFormat="1">
      <c r="A71" s="478"/>
      <c r="B71" s="395"/>
      <c r="C71" s="44"/>
      <c r="D71" s="44"/>
      <c r="E71" s="465"/>
      <c r="F71" s="47"/>
      <c r="G71" s="47"/>
      <c r="H71" s="47"/>
      <c r="I71" s="47"/>
      <c r="J71" s="48"/>
      <c r="K71" s="47"/>
      <c r="L71" s="49"/>
      <c r="M71" s="47"/>
      <c r="N71" s="49"/>
      <c r="O71" s="47"/>
    </row>
    <row r="72" spans="1:15" s="41" customFormat="1">
      <c r="A72" s="479" t="s">
        <v>22</v>
      </c>
      <c r="B72" s="382"/>
      <c r="C72" s="72"/>
      <c r="D72" s="73"/>
      <c r="E72" s="74" t="s">
        <v>5</v>
      </c>
      <c r="F72" s="75" t="s">
        <v>68</v>
      </c>
      <c r="G72" s="75" t="s">
        <v>69</v>
      </c>
      <c r="H72" s="75"/>
      <c r="I72" s="466"/>
      <c r="J72" s="75" t="s">
        <v>5</v>
      </c>
      <c r="K72" s="75" t="s">
        <v>70</v>
      </c>
      <c r="L72" s="77"/>
      <c r="M72" s="75" t="s">
        <v>71</v>
      </c>
      <c r="N72" s="78"/>
      <c r="O72" s="79" t="s">
        <v>26</v>
      </c>
    </row>
    <row r="73" spans="1:15" s="41" customFormat="1">
      <c r="A73" s="480" t="s">
        <v>27</v>
      </c>
      <c r="B73" s="82"/>
      <c r="C73" s="47"/>
      <c r="D73" s="81"/>
      <c r="E73" s="44">
        <v>1</v>
      </c>
      <c r="G73" s="47" t="s">
        <v>72</v>
      </c>
      <c r="H73" s="47"/>
      <c r="I73" s="467"/>
      <c r="J73" s="64" t="s">
        <v>28</v>
      </c>
      <c r="K73" s="47"/>
      <c r="L73" s="49"/>
      <c r="M73" s="47"/>
      <c r="N73" s="83"/>
      <c r="O73" s="84" t="s">
        <v>73</v>
      </c>
    </row>
    <row r="74" spans="1:15" s="41" customFormat="1">
      <c r="A74" s="480" t="s">
        <v>30</v>
      </c>
      <c r="B74" s="82"/>
      <c r="C74" s="47"/>
      <c r="D74" s="81"/>
      <c r="E74" s="44"/>
      <c r="G74" s="47"/>
      <c r="H74" s="47"/>
      <c r="I74" s="467"/>
      <c r="J74" s="64"/>
      <c r="K74" s="47"/>
      <c r="L74" s="49"/>
      <c r="M74" s="47"/>
      <c r="N74" s="83"/>
      <c r="O74" s="87"/>
    </row>
    <row r="75" spans="1:15" s="41" customFormat="1">
      <c r="A75" s="481" t="s">
        <v>32</v>
      </c>
      <c r="B75" s="97"/>
      <c r="C75" s="87"/>
      <c r="D75" s="90"/>
      <c r="E75" s="44">
        <v>2</v>
      </c>
      <c r="G75" s="47" t="s">
        <v>31</v>
      </c>
      <c r="H75" s="47"/>
      <c r="I75" s="467"/>
      <c r="J75" s="64" t="s">
        <v>31</v>
      </c>
      <c r="K75" s="47"/>
      <c r="L75" s="49"/>
      <c r="M75" s="47"/>
      <c r="N75" s="83"/>
      <c r="O75" s="84" t="s">
        <v>34</v>
      </c>
    </row>
    <row r="76" spans="1:15" s="41" customFormat="1">
      <c r="A76" s="482"/>
      <c r="B76" s="367"/>
      <c r="C76" s="43"/>
      <c r="D76" s="81"/>
      <c r="E76" s="44"/>
      <c r="G76" s="47"/>
      <c r="H76" s="47"/>
      <c r="I76" s="467"/>
      <c r="J76" s="64"/>
      <c r="K76" s="47"/>
      <c r="L76" s="49"/>
      <c r="M76" s="47"/>
      <c r="N76" s="83"/>
      <c r="O76" s="47"/>
    </row>
    <row r="77" spans="1:15" s="41" customFormat="1">
      <c r="A77" s="483" t="s">
        <v>36</v>
      </c>
      <c r="B77" s="369"/>
      <c r="C77" s="53"/>
      <c r="D77" s="93"/>
      <c r="E77" s="44">
        <v>3</v>
      </c>
      <c r="G77" s="47" t="s">
        <v>33</v>
      </c>
      <c r="H77" s="47"/>
      <c r="I77" s="467"/>
      <c r="J77" s="64" t="s">
        <v>33</v>
      </c>
      <c r="K77" s="47"/>
      <c r="L77" s="49"/>
      <c r="M77" s="47"/>
      <c r="N77" s="83"/>
      <c r="O77" s="87"/>
    </row>
    <row r="78" spans="1:15" s="41" customFormat="1">
      <c r="A78" s="480" t="s">
        <v>27</v>
      </c>
      <c r="B78" s="82"/>
      <c r="C78" s="47"/>
      <c r="D78" s="81"/>
      <c r="E78" s="44"/>
      <c r="G78" s="47"/>
      <c r="H78" s="47"/>
      <c r="I78" s="467"/>
      <c r="J78" s="64"/>
      <c r="K78" s="47"/>
      <c r="L78" s="49"/>
      <c r="M78" s="47"/>
      <c r="N78" s="83"/>
      <c r="O78" s="84" t="s">
        <v>39</v>
      </c>
    </row>
    <row r="79" spans="1:15" s="41" customFormat="1">
      <c r="A79" s="480" t="s">
        <v>40</v>
      </c>
      <c r="B79" s="82"/>
      <c r="C79" s="47"/>
      <c r="D79" s="94"/>
      <c r="E79" s="44">
        <v>4</v>
      </c>
      <c r="G79" s="47" t="s">
        <v>35</v>
      </c>
      <c r="H79" s="47"/>
      <c r="I79" s="467"/>
      <c r="J79" s="64" t="s">
        <v>35</v>
      </c>
      <c r="K79" s="47"/>
      <c r="L79" s="49"/>
      <c r="M79" s="47"/>
      <c r="N79" s="83"/>
      <c r="O79" s="47"/>
    </row>
    <row r="80" spans="1:15" s="41" customFormat="1">
      <c r="A80" s="481" t="s">
        <v>42</v>
      </c>
      <c r="B80" s="97"/>
      <c r="C80" s="87"/>
      <c r="D80" s="95"/>
      <c r="E80" s="96"/>
      <c r="F80" s="51"/>
      <c r="G80" s="87"/>
      <c r="H80" s="87"/>
      <c r="I80" s="468"/>
      <c r="J80" s="469"/>
      <c r="K80" s="87"/>
      <c r="L80" s="86"/>
      <c r="M80" s="87"/>
      <c r="N80" s="88"/>
      <c r="O80" s="87" t="s">
        <v>74</v>
      </c>
    </row>
    <row r="81" spans="1:2">
      <c r="A81" s="366"/>
      <c r="B81" s="366"/>
    </row>
    <row r="82" spans="1:2">
      <c r="A82" s="366"/>
      <c r="B82" s="366"/>
    </row>
    <row r="83" spans="1:2">
      <c r="A83" s="366"/>
      <c r="B83" s="366"/>
    </row>
    <row r="84" spans="1:2">
      <c r="A84" s="366"/>
      <c r="B84" s="366"/>
    </row>
    <row r="85" spans="1:2">
      <c r="A85" s="366"/>
      <c r="B85" s="366"/>
    </row>
    <row r="86" spans="1:2">
      <c r="A86" s="366"/>
      <c r="B86" s="366"/>
    </row>
    <row r="87" spans="1:2">
      <c r="A87" s="366"/>
      <c r="B87" s="366"/>
    </row>
    <row r="88" spans="1:2">
      <c r="A88" s="366"/>
      <c r="B88" s="366"/>
    </row>
    <row r="89" spans="1:2">
      <c r="A89" s="366"/>
      <c r="B89" s="366"/>
    </row>
    <row r="90" spans="1:2">
      <c r="A90" s="366"/>
      <c r="B90" s="366"/>
    </row>
    <row r="91" spans="1:2">
      <c r="A91" s="366"/>
      <c r="B91" s="366"/>
    </row>
    <row r="92" spans="1:2">
      <c r="A92" s="366"/>
      <c r="B92" s="366"/>
    </row>
    <row r="93" spans="1:2">
      <c r="A93" s="366"/>
      <c r="B93" s="366"/>
    </row>
    <row r="94" spans="1:2">
      <c r="A94" s="366"/>
      <c r="B94" s="366"/>
    </row>
    <row r="95" spans="1:2">
      <c r="A95" s="366"/>
      <c r="B95" s="366"/>
    </row>
    <row r="96" spans="1:2">
      <c r="A96" s="366"/>
      <c r="B96" s="366"/>
    </row>
    <row r="97" spans="1:2">
      <c r="A97" s="366"/>
      <c r="B97" s="366"/>
    </row>
    <row r="98" spans="1:2">
      <c r="A98" s="366"/>
      <c r="B98" s="366"/>
    </row>
    <row r="99" spans="1:2">
      <c r="A99" s="366"/>
      <c r="B99" s="366"/>
    </row>
    <row r="100" spans="1:2">
      <c r="A100" s="366"/>
      <c r="B100" s="366"/>
    </row>
    <row r="101" spans="1:2">
      <c r="A101" s="366"/>
      <c r="B101" s="366"/>
    </row>
    <row r="102" spans="1:2">
      <c r="A102" s="366"/>
      <c r="B102" s="366"/>
    </row>
    <row r="103" spans="1:2">
      <c r="A103" s="366"/>
      <c r="B103" s="366"/>
    </row>
    <row r="104" spans="1:2">
      <c r="A104" s="366"/>
      <c r="B104" s="366"/>
    </row>
    <row r="105" spans="1:2">
      <c r="A105" s="366"/>
      <c r="B105" s="366"/>
    </row>
    <row r="106" spans="1:2">
      <c r="A106" s="366"/>
      <c r="B106" s="366"/>
    </row>
    <row r="107" spans="1:2">
      <c r="A107" s="366"/>
      <c r="B107" s="366"/>
    </row>
    <row r="108" spans="1:2">
      <c r="A108" s="366"/>
      <c r="B108" s="366"/>
    </row>
    <row r="109" spans="1:2">
      <c r="A109" s="366"/>
      <c r="B109" s="366"/>
    </row>
    <row r="110" spans="1:2">
      <c r="A110" s="366"/>
      <c r="B110" s="366"/>
    </row>
    <row r="111" spans="1:2">
      <c r="A111" s="366"/>
      <c r="B111" s="366"/>
    </row>
    <row r="112" spans="1:2">
      <c r="A112" s="366"/>
      <c r="B112" s="366"/>
    </row>
    <row r="113" spans="1:2">
      <c r="A113" s="366"/>
      <c r="B113" s="366"/>
    </row>
    <row r="114" spans="1:2">
      <c r="A114" s="366"/>
      <c r="B114" s="366"/>
    </row>
    <row r="115" spans="1:2">
      <c r="A115" s="366"/>
      <c r="B115" s="366"/>
    </row>
    <row r="116" spans="1:2">
      <c r="A116" s="366"/>
      <c r="B116" s="366"/>
    </row>
    <row r="117" spans="1:2">
      <c r="A117" s="366"/>
      <c r="B117" s="366"/>
    </row>
    <row r="118" spans="1:2">
      <c r="A118" s="366"/>
      <c r="B118" s="366"/>
    </row>
    <row r="119" spans="1:2">
      <c r="A119" s="366"/>
      <c r="B119" s="366"/>
    </row>
    <row r="120" spans="1:2">
      <c r="A120" s="366"/>
      <c r="B120" s="366"/>
    </row>
    <row r="121" spans="1:2">
      <c r="A121" s="366"/>
      <c r="B121" s="366"/>
    </row>
    <row r="122" spans="1:2">
      <c r="A122" s="366"/>
      <c r="B122" s="366"/>
    </row>
    <row r="123" spans="1:2">
      <c r="A123" s="366"/>
      <c r="B123" s="366"/>
    </row>
    <row r="124" spans="1:2">
      <c r="A124" s="366"/>
      <c r="B124" s="366"/>
    </row>
    <row r="125" spans="1:2">
      <c r="A125" s="366"/>
      <c r="B125" s="366"/>
    </row>
    <row r="126" spans="1:2">
      <c r="A126" s="366"/>
      <c r="B126" s="366"/>
    </row>
    <row r="127" spans="1:2">
      <c r="A127" s="366"/>
      <c r="B127" s="366"/>
    </row>
    <row r="128" spans="1:2">
      <c r="A128" s="366"/>
      <c r="B128" s="366"/>
    </row>
    <row r="129" spans="1:2">
      <c r="A129" s="366"/>
      <c r="B129" s="366"/>
    </row>
    <row r="130" spans="1:2">
      <c r="A130" s="366"/>
      <c r="B130" s="366"/>
    </row>
    <row r="131" spans="1:2">
      <c r="A131" s="366"/>
      <c r="B131" s="366"/>
    </row>
    <row r="132" spans="1:2">
      <c r="A132" s="366"/>
      <c r="B132" s="366"/>
    </row>
    <row r="133" spans="1:2">
      <c r="A133" s="366"/>
      <c r="B133" s="366"/>
    </row>
    <row r="134" spans="1:2">
      <c r="A134" s="366"/>
      <c r="B134" s="366"/>
    </row>
    <row r="135" spans="1:2">
      <c r="A135" s="366"/>
      <c r="B135" s="366"/>
    </row>
    <row r="136" spans="1:2">
      <c r="A136" s="366"/>
      <c r="B136" s="366"/>
    </row>
    <row r="137" spans="1:2">
      <c r="A137" s="366"/>
      <c r="B137" s="366"/>
    </row>
    <row r="138" spans="1:2">
      <c r="A138" s="366"/>
      <c r="B138" s="366"/>
    </row>
    <row r="139" spans="1:2">
      <c r="A139" s="366"/>
      <c r="B139" s="366"/>
    </row>
    <row r="140" spans="1:2">
      <c r="A140" s="366"/>
      <c r="B140" s="366"/>
    </row>
    <row r="141" spans="1:2">
      <c r="A141" s="366"/>
      <c r="B141" s="366"/>
    </row>
    <row r="142" spans="1:2">
      <c r="A142" s="366"/>
      <c r="B142" s="366"/>
    </row>
    <row r="143" spans="1:2">
      <c r="A143" s="366"/>
      <c r="B143" s="366"/>
    </row>
    <row r="144" spans="1:2">
      <c r="A144" s="366"/>
      <c r="B144" s="366"/>
    </row>
    <row r="145" spans="1:2">
      <c r="A145" s="366"/>
      <c r="B145" s="366"/>
    </row>
    <row r="146" spans="1:2">
      <c r="A146" s="366"/>
      <c r="B146" s="366"/>
    </row>
    <row r="147" spans="1:2">
      <c r="A147" s="366"/>
      <c r="B147" s="366"/>
    </row>
    <row r="148" spans="1:2">
      <c r="A148" s="366"/>
      <c r="B148" s="366"/>
    </row>
    <row r="149" spans="1:2">
      <c r="A149" s="366"/>
      <c r="B149" s="366"/>
    </row>
    <row r="150" spans="1:2">
      <c r="A150" s="366"/>
      <c r="B150" s="366"/>
    </row>
    <row r="151" spans="1:2">
      <c r="A151" s="366"/>
      <c r="B151" s="366"/>
    </row>
    <row r="152" spans="1:2">
      <c r="A152" s="366"/>
      <c r="B152" s="366"/>
    </row>
    <row r="153" spans="1:2">
      <c r="A153" s="366"/>
      <c r="B153" s="366"/>
    </row>
    <row r="154" spans="1:2">
      <c r="A154" s="366"/>
      <c r="B154" s="366"/>
    </row>
    <row r="155" spans="1:2">
      <c r="A155" s="366"/>
      <c r="B155" s="366"/>
    </row>
    <row r="156" spans="1:2">
      <c r="A156" s="366"/>
      <c r="B156" s="366"/>
    </row>
    <row r="157" spans="1:2">
      <c r="A157" s="366"/>
      <c r="B157" s="366"/>
    </row>
    <row r="158" spans="1:2">
      <c r="A158" s="366"/>
      <c r="B158" s="366"/>
    </row>
    <row r="159" spans="1:2">
      <c r="A159" s="366"/>
      <c r="B159" s="366"/>
    </row>
    <row r="160" spans="1:2">
      <c r="A160" s="366"/>
      <c r="B160" s="366"/>
    </row>
    <row r="161" spans="1:2">
      <c r="A161" s="366"/>
      <c r="B161" s="366"/>
    </row>
    <row r="162" spans="1:2">
      <c r="A162" s="366"/>
      <c r="B162" s="366"/>
    </row>
    <row r="163" spans="1:2">
      <c r="A163" s="366"/>
      <c r="B163" s="366"/>
    </row>
    <row r="164" spans="1:2">
      <c r="A164" s="366"/>
      <c r="B164" s="366"/>
    </row>
    <row r="165" spans="1:2">
      <c r="A165" s="366"/>
      <c r="B165" s="366"/>
    </row>
    <row r="166" spans="1:2">
      <c r="A166" s="366"/>
      <c r="B166" s="366"/>
    </row>
    <row r="167" spans="1:2">
      <c r="A167" s="366"/>
      <c r="B167" s="366"/>
    </row>
    <row r="168" spans="1:2">
      <c r="A168" s="366"/>
      <c r="B168" s="366"/>
    </row>
    <row r="169" spans="1:2">
      <c r="A169" s="366"/>
      <c r="B169" s="366"/>
    </row>
    <row r="170" spans="1:2">
      <c r="A170" s="366"/>
      <c r="B170" s="366"/>
    </row>
    <row r="171" spans="1:2">
      <c r="A171" s="366"/>
      <c r="B171" s="366"/>
    </row>
    <row r="172" spans="1:2">
      <c r="A172" s="366"/>
      <c r="B172" s="366"/>
    </row>
    <row r="173" spans="1:2">
      <c r="A173" s="366"/>
      <c r="B173" s="366"/>
    </row>
    <row r="174" spans="1:2">
      <c r="A174" s="366"/>
      <c r="B174" s="366"/>
    </row>
    <row r="175" spans="1:2">
      <c r="A175" s="366"/>
      <c r="B175" s="366"/>
    </row>
    <row r="176" spans="1:2">
      <c r="A176" s="366"/>
      <c r="B176" s="366"/>
    </row>
    <row r="177" spans="1:2">
      <c r="A177" s="366"/>
      <c r="B177" s="366"/>
    </row>
    <row r="178" spans="1:2">
      <c r="A178" s="366"/>
      <c r="B178" s="366"/>
    </row>
    <row r="179" spans="1:2">
      <c r="A179" s="366"/>
      <c r="B179" s="366"/>
    </row>
    <row r="180" spans="1:2">
      <c r="A180" s="366"/>
      <c r="B180" s="366"/>
    </row>
    <row r="181" spans="1:2">
      <c r="A181" s="366"/>
      <c r="B181" s="366"/>
    </row>
    <row r="182" spans="1:2">
      <c r="A182" s="366"/>
      <c r="B182" s="366"/>
    </row>
    <row r="183" spans="1:2">
      <c r="A183" s="366"/>
      <c r="B183" s="366"/>
    </row>
    <row r="184" spans="1:2">
      <c r="A184" s="366"/>
      <c r="B184" s="366"/>
    </row>
    <row r="185" spans="1:2">
      <c r="A185" s="366"/>
      <c r="B185" s="366"/>
    </row>
    <row r="186" spans="1:2">
      <c r="A186" s="366"/>
      <c r="B186" s="366"/>
    </row>
    <row r="187" spans="1:2">
      <c r="A187" s="366"/>
      <c r="B187" s="366"/>
    </row>
    <row r="188" spans="1:2">
      <c r="A188" s="366"/>
      <c r="B188" s="366"/>
    </row>
    <row r="189" spans="1:2">
      <c r="A189" s="366"/>
      <c r="B189" s="366"/>
    </row>
    <row r="190" spans="1:2">
      <c r="A190" s="366"/>
      <c r="B190" s="366"/>
    </row>
    <row r="191" spans="1:2">
      <c r="A191" s="366"/>
      <c r="B191" s="366"/>
    </row>
    <row r="192" spans="1:2">
      <c r="A192" s="366"/>
      <c r="B192" s="366"/>
    </row>
    <row r="193" spans="1:2">
      <c r="A193" s="366"/>
      <c r="B193" s="366"/>
    </row>
    <row r="194" spans="1:2">
      <c r="A194" s="366"/>
      <c r="B194" s="366"/>
    </row>
    <row r="195" spans="1:2">
      <c r="A195" s="366"/>
      <c r="B195" s="366"/>
    </row>
    <row r="196" spans="1:2">
      <c r="A196" s="366"/>
      <c r="B196" s="366"/>
    </row>
    <row r="197" spans="1:2">
      <c r="A197" s="366"/>
      <c r="B197" s="366"/>
    </row>
    <row r="198" spans="1:2">
      <c r="A198" s="366"/>
      <c r="B198" s="366"/>
    </row>
    <row r="199" spans="1:2">
      <c r="A199" s="366"/>
      <c r="B199" s="366"/>
    </row>
    <row r="200" spans="1:2">
      <c r="A200" s="366"/>
      <c r="B200" s="366"/>
    </row>
    <row r="201" spans="1:2">
      <c r="A201" s="366"/>
      <c r="B201" s="366"/>
    </row>
    <row r="202" spans="1:2">
      <c r="A202" s="366"/>
      <c r="B202" s="366"/>
    </row>
    <row r="203" spans="1:2">
      <c r="A203" s="366"/>
      <c r="B203" s="366"/>
    </row>
    <row r="204" spans="1:2">
      <c r="A204" s="366"/>
      <c r="B204" s="366"/>
    </row>
    <row r="205" spans="1:2">
      <c r="A205" s="366"/>
      <c r="B205" s="366"/>
    </row>
    <row r="206" spans="1:2">
      <c r="A206" s="366"/>
      <c r="B206" s="366"/>
    </row>
    <row r="207" spans="1:2">
      <c r="A207" s="366"/>
      <c r="B207" s="366"/>
    </row>
    <row r="208" spans="1:2">
      <c r="A208" s="366"/>
      <c r="B208" s="366"/>
    </row>
    <row r="209" spans="1:2">
      <c r="A209" s="366"/>
      <c r="B209" s="366"/>
    </row>
    <row r="210" spans="1:2">
      <c r="A210" s="366"/>
      <c r="B210" s="366"/>
    </row>
    <row r="211" spans="1:2">
      <c r="A211" s="366"/>
      <c r="B211" s="366"/>
    </row>
    <row r="212" spans="1:2">
      <c r="A212" s="366"/>
      <c r="B212" s="366"/>
    </row>
    <row r="213" spans="1:2">
      <c r="A213" s="366"/>
      <c r="B213" s="366"/>
    </row>
    <row r="214" spans="1:2">
      <c r="A214" s="366"/>
      <c r="B214" s="366"/>
    </row>
    <row r="215" spans="1:2">
      <c r="A215" s="366"/>
      <c r="B215" s="366"/>
    </row>
    <row r="216" spans="1:2">
      <c r="A216" s="366"/>
      <c r="B216" s="366"/>
    </row>
    <row r="217" spans="1:2">
      <c r="A217" s="366"/>
      <c r="B217" s="366"/>
    </row>
    <row r="218" spans="1:2">
      <c r="A218" s="366"/>
      <c r="B218" s="366"/>
    </row>
    <row r="219" spans="1:2">
      <c r="A219" s="366"/>
      <c r="B219" s="366"/>
    </row>
    <row r="220" spans="1:2">
      <c r="A220" s="366"/>
      <c r="B220" s="366"/>
    </row>
    <row r="221" spans="1:2">
      <c r="A221" s="366"/>
      <c r="B221" s="366"/>
    </row>
    <row r="222" spans="1:2">
      <c r="A222" s="366"/>
      <c r="B222" s="366"/>
    </row>
    <row r="223" spans="1:2">
      <c r="A223" s="366"/>
      <c r="B223" s="366"/>
    </row>
    <row r="224" spans="1:2">
      <c r="A224" s="366"/>
      <c r="B224" s="366"/>
    </row>
    <row r="225" spans="1:2">
      <c r="A225" s="366"/>
      <c r="B225" s="366"/>
    </row>
    <row r="226" spans="1:2">
      <c r="A226" s="366"/>
      <c r="B226" s="366"/>
    </row>
    <row r="227" spans="1:2">
      <c r="A227" s="366"/>
      <c r="B227" s="366"/>
    </row>
    <row r="228" spans="1:2">
      <c r="A228" s="366"/>
      <c r="B228" s="366"/>
    </row>
    <row r="229" spans="1:2">
      <c r="A229" s="366"/>
      <c r="B229" s="366"/>
    </row>
    <row r="230" spans="1:2">
      <c r="A230" s="366"/>
      <c r="B230" s="366"/>
    </row>
    <row r="231" spans="1:2">
      <c r="A231" s="366"/>
      <c r="B231" s="366"/>
    </row>
    <row r="232" spans="1:2">
      <c r="A232" s="366"/>
      <c r="B232" s="366"/>
    </row>
    <row r="233" spans="1:2">
      <c r="A233" s="366"/>
      <c r="B233" s="366"/>
    </row>
    <row r="234" spans="1:2">
      <c r="A234" s="366"/>
      <c r="B234" s="366"/>
    </row>
    <row r="235" spans="1:2">
      <c r="A235" s="366"/>
      <c r="B235" s="366"/>
    </row>
    <row r="236" spans="1:2">
      <c r="A236" s="366"/>
      <c r="B236" s="366"/>
    </row>
    <row r="237" spans="1:2">
      <c r="A237" s="366"/>
      <c r="B237" s="366"/>
    </row>
    <row r="238" spans="1:2">
      <c r="A238" s="366"/>
      <c r="B238" s="366"/>
    </row>
    <row r="239" spans="1:2">
      <c r="A239" s="366"/>
      <c r="B239" s="366"/>
    </row>
    <row r="240" spans="1:2">
      <c r="A240" s="366"/>
      <c r="B240" s="366"/>
    </row>
    <row r="241" spans="1:2">
      <c r="A241" s="366"/>
      <c r="B241" s="366"/>
    </row>
    <row r="242" spans="1:2">
      <c r="A242" s="366"/>
      <c r="B242" s="366"/>
    </row>
    <row r="243" spans="1:2">
      <c r="A243" s="366"/>
      <c r="B243" s="366"/>
    </row>
    <row r="244" spans="1:2">
      <c r="A244" s="366"/>
      <c r="B244" s="366"/>
    </row>
    <row r="245" spans="1:2">
      <c r="A245" s="366"/>
      <c r="B245" s="366"/>
    </row>
    <row r="246" spans="1:2">
      <c r="A246" s="366"/>
      <c r="B246" s="366"/>
    </row>
    <row r="247" spans="1:2">
      <c r="A247" s="366"/>
      <c r="B247" s="366"/>
    </row>
    <row r="248" spans="1:2">
      <c r="A248" s="366"/>
      <c r="B248" s="366"/>
    </row>
    <row r="249" spans="1:2">
      <c r="A249" s="366"/>
      <c r="B249" s="366"/>
    </row>
    <row r="250" spans="1:2">
      <c r="A250" s="366"/>
      <c r="B250" s="366"/>
    </row>
    <row r="251" spans="1:2">
      <c r="A251" s="366"/>
      <c r="B251" s="366"/>
    </row>
    <row r="252" spans="1:2">
      <c r="A252" s="366"/>
      <c r="B252" s="366"/>
    </row>
    <row r="253" spans="1:2">
      <c r="A253" s="366"/>
      <c r="B253" s="366"/>
    </row>
    <row r="254" spans="1:2">
      <c r="A254" s="366"/>
      <c r="B254" s="366"/>
    </row>
    <row r="255" spans="1:2">
      <c r="A255" s="366"/>
      <c r="B255" s="366"/>
    </row>
    <row r="256" spans="1:2">
      <c r="A256" s="366"/>
      <c r="B256" s="366"/>
    </row>
    <row r="257" spans="1:2">
      <c r="A257" s="366"/>
      <c r="B257" s="366"/>
    </row>
    <row r="258" spans="1:2">
      <c r="A258" s="366"/>
      <c r="B258" s="366"/>
    </row>
    <row r="259" spans="1:2">
      <c r="A259" s="366"/>
      <c r="B259" s="366"/>
    </row>
    <row r="260" spans="1:2">
      <c r="A260" s="366"/>
      <c r="B260" s="366"/>
    </row>
    <row r="261" spans="1:2">
      <c r="A261" s="366"/>
      <c r="B261" s="366"/>
    </row>
    <row r="262" spans="1:2">
      <c r="A262" s="366"/>
      <c r="B262" s="366"/>
    </row>
    <row r="263" spans="1:2">
      <c r="A263" s="366"/>
      <c r="B263" s="366"/>
    </row>
    <row r="264" spans="1:2">
      <c r="A264" s="366"/>
      <c r="B264" s="366"/>
    </row>
    <row r="265" spans="1:2">
      <c r="A265" s="366"/>
      <c r="B265" s="366"/>
    </row>
    <row r="266" spans="1:2">
      <c r="A266" s="366"/>
      <c r="B266" s="366"/>
    </row>
    <row r="267" spans="1:2">
      <c r="A267" s="366"/>
      <c r="B267" s="366"/>
    </row>
    <row r="268" spans="1:2">
      <c r="A268" s="366"/>
      <c r="B268" s="366"/>
    </row>
    <row r="269" spans="1:2">
      <c r="A269" s="366"/>
      <c r="B269" s="366"/>
    </row>
    <row r="270" spans="1:2">
      <c r="A270" s="366"/>
      <c r="B270" s="366"/>
    </row>
    <row r="271" spans="1:2">
      <c r="A271" s="366"/>
      <c r="B271" s="366"/>
    </row>
    <row r="272" spans="1:2">
      <c r="A272" s="366"/>
      <c r="B272" s="366"/>
    </row>
    <row r="273" spans="1:2">
      <c r="A273" s="366"/>
      <c r="B273" s="366"/>
    </row>
    <row r="274" spans="1:2">
      <c r="A274" s="366"/>
      <c r="B274" s="366"/>
    </row>
    <row r="275" spans="1:2">
      <c r="A275" s="366"/>
      <c r="B275" s="366"/>
    </row>
    <row r="276" spans="1:2">
      <c r="A276" s="366"/>
      <c r="B276" s="366"/>
    </row>
    <row r="277" spans="1:2">
      <c r="A277" s="366"/>
      <c r="B277" s="366"/>
    </row>
    <row r="278" spans="1:2">
      <c r="A278" s="366"/>
      <c r="B278" s="366"/>
    </row>
    <row r="279" spans="1:2">
      <c r="A279" s="366"/>
      <c r="B279" s="366"/>
    </row>
    <row r="280" spans="1:2">
      <c r="A280" s="366"/>
      <c r="B280" s="366"/>
    </row>
    <row r="281" spans="1:2">
      <c r="A281" s="366"/>
      <c r="B281" s="366"/>
    </row>
    <row r="282" spans="1:2">
      <c r="A282" s="366"/>
      <c r="B282" s="366"/>
    </row>
    <row r="283" spans="1:2">
      <c r="A283" s="366"/>
      <c r="B283" s="366"/>
    </row>
    <row r="284" spans="1:2">
      <c r="A284" s="366"/>
      <c r="B284" s="366"/>
    </row>
    <row r="285" spans="1:2">
      <c r="A285" s="366"/>
      <c r="B285" s="366"/>
    </row>
    <row r="286" spans="1:2">
      <c r="A286" s="366"/>
      <c r="B286" s="366"/>
    </row>
    <row r="287" spans="1:2">
      <c r="A287" s="366"/>
      <c r="B287" s="366"/>
    </row>
    <row r="288" spans="1:2">
      <c r="A288" s="366"/>
      <c r="B288" s="366"/>
    </row>
    <row r="289" spans="1:2">
      <c r="A289" s="366"/>
      <c r="B289" s="366"/>
    </row>
    <row r="290" spans="1:2">
      <c r="A290" s="366"/>
      <c r="B290" s="366"/>
    </row>
    <row r="291" spans="1:2">
      <c r="A291" s="366"/>
      <c r="B291" s="366"/>
    </row>
    <row r="292" spans="1:2">
      <c r="A292" s="366"/>
      <c r="B292" s="366"/>
    </row>
    <row r="293" spans="1:2">
      <c r="A293" s="366"/>
      <c r="B293" s="366"/>
    </row>
    <row r="294" spans="1:2">
      <c r="A294" s="366"/>
      <c r="B294" s="366"/>
    </row>
    <row r="295" spans="1:2">
      <c r="A295" s="366"/>
      <c r="B295" s="366"/>
    </row>
    <row r="296" spans="1:2">
      <c r="A296" s="366"/>
      <c r="B296" s="366"/>
    </row>
    <row r="297" spans="1:2">
      <c r="A297" s="366"/>
      <c r="B297" s="366"/>
    </row>
    <row r="298" spans="1:2">
      <c r="A298" s="366"/>
      <c r="B298" s="366"/>
    </row>
    <row r="299" spans="1:2">
      <c r="A299" s="366"/>
      <c r="B299" s="366"/>
    </row>
    <row r="300" spans="1:2">
      <c r="A300" s="366"/>
      <c r="B300" s="366"/>
    </row>
    <row r="301" spans="1:2">
      <c r="A301" s="366"/>
      <c r="B301" s="366"/>
    </row>
    <row r="302" spans="1:2">
      <c r="A302" s="366"/>
      <c r="B302" s="366"/>
    </row>
    <row r="303" spans="1:2">
      <c r="A303" s="366"/>
      <c r="B303" s="366"/>
    </row>
    <row r="304" spans="1:2">
      <c r="A304" s="366"/>
      <c r="B304" s="366"/>
    </row>
    <row r="305" spans="1:2">
      <c r="A305" s="366"/>
      <c r="B305" s="366"/>
    </row>
    <row r="306" spans="1:2">
      <c r="A306" s="366"/>
      <c r="B306" s="366"/>
    </row>
    <row r="307" spans="1:2">
      <c r="A307" s="366"/>
      <c r="B307" s="366"/>
    </row>
    <row r="308" spans="1:2">
      <c r="A308" s="366"/>
      <c r="B308" s="366"/>
    </row>
    <row r="309" spans="1:2">
      <c r="A309" s="366"/>
      <c r="B309" s="366"/>
    </row>
    <row r="310" spans="1:2">
      <c r="A310" s="366"/>
      <c r="B310" s="366"/>
    </row>
    <row r="311" spans="1:2">
      <c r="A311" s="366"/>
      <c r="B311" s="366"/>
    </row>
    <row r="312" spans="1:2">
      <c r="A312" s="366"/>
      <c r="B312" s="366"/>
    </row>
    <row r="313" spans="1:2">
      <c r="A313" s="366"/>
      <c r="B313" s="366"/>
    </row>
    <row r="314" spans="1:2">
      <c r="A314" s="366"/>
      <c r="B314" s="366"/>
    </row>
    <row r="315" spans="1:2">
      <c r="A315" s="366"/>
      <c r="B315" s="366"/>
    </row>
    <row r="316" spans="1:2">
      <c r="A316" s="366"/>
      <c r="B316" s="366"/>
    </row>
    <row r="317" spans="1:2">
      <c r="A317" s="366"/>
      <c r="B317" s="366"/>
    </row>
    <row r="318" spans="1:2">
      <c r="A318" s="366"/>
      <c r="B318" s="366"/>
    </row>
    <row r="319" spans="1:2">
      <c r="A319" s="366"/>
      <c r="B319" s="366"/>
    </row>
    <row r="320" spans="1:2">
      <c r="A320" s="366"/>
      <c r="B320" s="366"/>
    </row>
    <row r="321" spans="1:2">
      <c r="A321" s="366"/>
      <c r="B321" s="366"/>
    </row>
    <row r="322" spans="1:2">
      <c r="A322" s="366"/>
      <c r="B322" s="366"/>
    </row>
    <row r="323" spans="1:2">
      <c r="A323" s="366"/>
      <c r="B323" s="366"/>
    </row>
    <row r="324" spans="1:2">
      <c r="A324" s="366"/>
      <c r="B324" s="366"/>
    </row>
    <row r="325" spans="1:2">
      <c r="A325" s="366"/>
      <c r="B325" s="366"/>
    </row>
    <row r="326" spans="1:2">
      <c r="A326" s="366"/>
      <c r="B326" s="366"/>
    </row>
    <row r="327" spans="1:2">
      <c r="A327" s="366"/>
      <c r="B327" s="366"/>
    </row>
    <row r="328" spans="1:2">
      <c r="A328" s="366"/>
      <c r="B328" s="366"/>
    </row>
    <row r="329" spans="1:2">
      <c r="A329" s="366"/>
      <c r="B329" s="366"/>
    </row>
    <row r="330" spans="1:2">
      <c r="A330" s="366"/>
      <c r="B330" s="366"/>
    </row>
    <row r="331" spans="1:2">
      <c r="A331" s="366"/>
      <c r="B331" s="366"/>
    </row>
    <row r="332" spans="1:2">
      <c r="A332" s="366"/>
      <c r="B332" s="366"/>
    </row>
    <row r="333" spans="1:2">
      <c r="A333" s="366"/>
      <c r="B333" s="366"/>
    </row>
    <row r="334" spans="1:2">
      <c r="A334" s="366"/>
      <c r="B334" s="366"/>
    </row>
    <row r="335" spans="1:2">
      <c r="A335" s="366"/>
      <c r="B335" s="366"/>
    </row>
    <row r="336" spans="1:2">
      <c r="A336" s="366"/>
      <c r="B336" s="366"/>
    </row>
    <row r="337" spans="1:2">
      <c r="A337" s="366"/>
      <c r="B337" s="366"/>
    </row>
    <row r="338" spans="1:2">
      <c r="A338" s="366"/>
      <c r="B338" s="366"/>
    </row>
    <row r="339" spans="1:2">
      <c r="A339" s="366"/>
      <c r="B339" s="366"/>
    </row>
    <row r="340" spans="1:2">
      <c r="A340" s="366"/>
      <c r="B340" s="366"/>
    </row>
    <row r="341" spans="1:2">
      <c r="A341" s="366"/>
      <c r="B341" s="366"/>
    </row>
    <row r="342" spans="1:2">
      <c r="A342" s="366"/>
      <c r="B342" s="366"/>
    </row>
    <row r="343" spans="1:2">
      <c r="A343" s="366"/>
      <c r="B343" s="366"/>
    </row>
    <row r="344" spans="1:2">
      <c r="A344" s="366"/>
      <c r="B344" s="366"/>
    </row>
    <row r="345" spans="1:2">
      <c r="A345" s="366"/>
      <c r="B345" s="366"/>
    </row>
    <row r="346" spans="1:2">
      <c r="A346" s="366"/>
      <c r="B346" s="366"/>
    </row>
    <row r="347" spans="1:2">
      <c r="A347" s="366"/>
      <c r="B347" s="366"/>
    </row>
    <row r="348" spans="1:2">
      <c r="A348" s="366"/>
      <c r="B348" s="366"/>
    </row>
    <row r="349" spans="1:2">
      <c r="A349" s="366"/>
      <c r="B349" s="366"/>
    </row>
    <row r="350" spans="1:2">
      <c r="A350" s="366"/>
      <c r="B350" s="366"/>
    </row>
    <row r="351" spans="1:2">
      <c r="A351" s="366"/>
      <c r="B351" s="366"/>
    </row>
    <row r="352" spans="1:2">
      <c r="A352" s="366"/>
      <c r="B352" s="366"/>
    </row>
    <row r="353" spans="1:2">
      <c r="A353" s="366"/>
      <c r="B353" s="366"/>
    </row>
    <row r="354" spans="1:2">
      <c r="A354" s="366"/>
      <c r="B354" s="366"/>
    </row>
    <row r="355" spans="1:2">
      <c r="A355" s="366"/>
      <c r="B355" s="366"/>
    </row>
    <row r="356" spans="1:2">
      <c r="A356" s="366"/>
      <c r="B356" s="366"/>
    </row>
    <row r="357" spans="1:2">
      <c r="A357" s="366"/>
      <c r="B357" s="366"/>
    </row>
    <row r="358" spans="1:2">
      <c r="A358" s="366"/>
      <c r="B358" s="366"/>
    </row>
    <row r="359" spans="1:2">
      <c r="A359" s="366"/>
      <c r="B359" s="366"/>
    </row>
    <row r="360" spans="1:2">
      <c r="A360" s="366"/>
      <c r="B360" s="366"/>
    </row>
    <row r="361" spans="1:2">
      <c r="A361" s="366"/>
      <c r="B361" s="366"/>
    </row>
    <row r="362" spans="1:2">
      <c r="A362" s="366"/>
      <c r="B362" s="366"/>
    </row>
    <row r="363" spans="1:2">
      <c r="A363" s="366"/>
      <c r="B363" s="366"/>
    </row>
    <row r="364" spans="1:2">
      <c r="A364" s="366"/>
      <c r="B364" s="366"/>
    </row>
    <row r="365" spans="1:2">
      <c r="A365" s="366"/>
      <c r="B365" s="366"/>
    </row>
    <row r="366" spans="1:2">
      <c r="A366" s="366"/>
      <c r="B366" s="366"/>
    </row>
    <row r="367" spans="1:2">
      <c r="A367" s="366"/>
      <c r="B367" s="366"/>
    </row>
    <row r="368" spans="1:2">
      <c r="A368" s="366"/>
      <c r="B368" s="366"/>
    </row>
    <row r="369" spans="1:2">
      <c r="A369" s="366"/>
      <c r="B369" s="366"/>
    </row>
    <row r="370" spans="1:2">
      <c r="A370" s="366"/>
      <c r="B370" s="366"/>
    </row>
    <row r="371" spans="1:2">
      <c r="A371" s="366"/>
      <c r="B371" s="366"/>
    </row>
    <row r="372" spans="1:2">
      <c r="A372" s="366"/>
      <c r="B372" s="366"/>
    </row>
    <row r="373" spans="1:2">
      <c r="A373" s="366"/>
      <c r="B373" s="366"/>
    </row>
    <row r="374" spans="1:2">
      <c r="A374" s="366"/>
      <c r="B374" s="366"/>
    </row>
    <row r="375" spans="1:2">
      <c r="A375" s="366"/>
      <c r="B375" s="366"/>
    </row>
    <row r="376" spans="1:2">
      <c r="A376" s="366"/>
      <c r="B376" s="366"/>
    </row>
    <row r="377" spans="1:2">
      <c r="A377" s="366"/>
      <c r="B377" s="366"/>
    </row>
    <row r="378" spans="1:2">
      <c r="A378" s="366"/>
      <c r="B378" s="366"/>
    </row>
    <row r="379" spans="1:2">
      <c r="A379" s="366"/>
      <c r="B379" s="366"/>
    </row>
    <row r="380" spans="1:2">
      <c r="A380" s="366"/>
      <c r="B380" s="366"/>
    </row>
    <row r="381" spans="1:2">
      <c r="A381" s="366"/>
      <c r="B381" s="366"/>
    </row>
    <row r="382" spans="1:2">
      <c r="A382" s="366"/>
      <c r="B382" s="366"/>
    </row>
    <row r="383" spans="1:2">
      <c r="A383" s="366"/>
      <c r="B383" s="366"/>
    </row>
    <row r="384" spans="1:2">
      <c r="A384" s="366"/>
      <c r="B384" s="366"/>
    </row>
    <row r="385" spans="1:2">
      <c r="A385" s="366"/>
      <c r="B385" s="366"/>
    </row>
    <row r="386" spans="1:2">
      <c r="A386" s="366"/>
      <c r="B386" s="366"/>
    </row>
    <row r="387" spans="1:2">
      <c r="A387" s="366"/>
      <c r="B387" s="366"/>
    </row>
    <row r="388" spans="1:2">
      <c r="A388" s="366"/>
      <c r="B388" s="366"/>
    </row>
    <row r="389" spans="1:2">
      <c r="A389" s="366"/>
      <c r="B389" s="366"/>
    </row>
    <row r="390" spans="1:2">
      <c r="A390" s="366"/>
      <c r="B390" s="366"/>
    </row>
    <row r="391" spans="1:2">
      <c r="A391" s="366"/>
      <c r="B391" s="366"/>
    </row>
    <row r="392" spans="1:2">
      <c r="A392" s="366"/>
      <c r="B392" s="366"/>
    </row>
    <row r="393" spans="1:2">
      <c r="A393" s="366"/>
      <c r="B393" s="366"/>
    </row>
    <row r="394" spans="1:2">
      <c r="A394" s="366"/>
      <c r="B394" s="366"/>
    </row>
    <row r="395" spans="1:2">
      <c r="A395" s="366"/>
      <c r="B395" s="366"/>
    </row>
    <row r="396" spans="1:2">
      <c r="A396" s="366"/>
      <c r="B396" s="366"/>
    </row>
    <row r="397" spans="1:2">
      <c r="A397" s="366"/>
      <c r="B397" s="366"/>
    </row>
    <row r="398" spans="1:2">
      <c r="A398" s="366"/>
      <c r="B398" s="366"/>
    </row>
    <row r="399" spans="1:2">
      <c r="A399" s="366"/>
      <c r="B399" s="366"/>
    </row>
    <row r="400" spans="1:2">
      <c r="A400" s="366"/>
      <c r="B400" s="366"/>
    </row>
    <row r="401" spans="1:2">
      <c r="A401" s="366"/>
      <c r="B401" s="366"/>
    </row>
    <row r="402" spans="1:2">
      <c r="A402" s="366"/>
      <c r="B402" s="366"/>
    </row>
    <row r="403" spans="1:2">
      <c r="A403" s="366"/>
      <c r="B403" s="366"/>
    </row>
    <row r="404" spans="1:2">
      <c r="A404" s="366"/>
      <c r="B404" s="366"/>
    </row>
    <row r="405" spans="1:2">
      <c r="A405" s="366"/>
      <c r="B405" s="366"/>
    </row>
    <row r="406" spans="1:2">
      <c r="A406" s="366"/>
      <c r="B406" s="366"/>
    </row>
    <row r="407" spans="1:2">
      <c r="A407" s="366"/>
      <c r="B407" s="366"/>
    </row>
    <row r="408" spans="1:2">
      <c r="A408" s="366"/>
      <c r="B408" s="366"/>
    </row>
    <row r="409" spans="1:2">
      <c r="A409" s="366"/>
      <c r="B409" s="366"/>
    </row>
    <row r="410" spans="1:2">
      <c r="A410" s="366"/>
      <c r="B410" s="366"/>
    </row>
    <row r="411" spans="1:2">
      <c r="A411" s="366"/>
      <c r="B411" s="366"/>
    </row>
    <row r="412" spans="1:2">
      <c r="A412" s="366"/>
      <c r="B412" s="366"/>
    </row>
    <row r="413" spans="1:2">
      <c r="A413" s="366"/>
      <c r="B413" s="366"/>
    </row>
    <row r="414" spans="1:2">
      <c r="A414" s="366"/>
      <c r="B414" s="366"/>
    </row>
    <row r="415" spans="1:2">
      <c r="A415" s="366"/>
      <c r="B415" s="366"/>
    </row>
    <row r="416" spans="1:2">
      <c r="A416" s="366"/>
      <c r="B416" s="366"/>
    </row>
    <row r="417" spans="1:2">
      <c r="A417" s="366"/>
      <c r="B417" s="366"/>
    </row>
    <row r="418" spans="1:2">
      <c r="A418" s="366"/>
      <c r="B418" s="366"/>
    </row>
    <row r="419" spans="1:2">
      <c r="A419" s="366"/>
      <c r="B419" s="366"/>
    </row>
    <row r="420" spans="1:2">
      <c r="A420" s="366"/>
      <c r="B420" s="366"/>
    </row>
    <row r="421" spans="1:2">
      <c r="A421" s="366"/>
      <c r="B421" s="366"/>
    </row>
    <row r="422" spans="1:2">
      <c r="A422" s="366"/>
      <c r="B422" s="366"/>
    </row>
    <row r="423" spans="1:2">
      <c r="A423" s="366"/>
      <c r="B423" s="366"/>
    </row>
    <row r="424" spans="1:2">
      <c r="A424" s="366"/>
      <c r="B424" s="366"/>
    </row>
    <row r="425" spans="1:2">
      <c r="A425" s="366"/>
      <c r="B425" s="366"/>
    </row>
    <row r="426" spans="1:2">
      <c r="A426" s="366"/>
      <c r="B426" s="366"/>
    </row>
    <row r="427" spans="1:2">
      <c r="A427" s="366"/>
      <c r="B427" s="366"/>
    </row>
    <row r="428" spans="1:2">
      <c r="A428" s="366"/>
      <c r="B428" s="366"/>
    </row>
    <row r="429" spans="1:2">
      <c r="A429" s="366"/>
      <c r="B429" s="366"/>
    </row>
    <row r="430" spans="1:2">
      <c r="A430" s="366"/>
      <c r="B430" s="366"/>
    </row>
    <row r="431" spans="1:2">
      <c r="A431" s="366"/>
      <c r="B431" s="366"/>
    </row>
    <row r="432" spans="1:2">
      <c r="A432" s="366"/>
      <c r="B432" s="366"/>
    </row>
    <row r="433" spans="1:2">
      <c r="A433" s="366"/>
      <c r="B433" s="366"/>
    </row>
    <row r="434" spans="1:2">
      <c r="A434" s="366"/>
      <c r="B434" s="366"/>
    </row>
    <row r="435" spans="1:2">
      <c r="A435" s="366"/>
      <c r="B435" s="366"/>
    </row>
    <row r="436" spans="1:2">
      <c r="A436" s="366"/>
      <c r="B436" s="366"/>
    </row>
    <row r="437" spans="1:2">
      <c r="A437" s="366"/>
      <c r="B437" s="366"/>
    </row>
    <row r="438" spans="1:2">
      <c r="A438" s="366"/>
      <c r="B438" s="366"/>
    </row>
    <row r="439" spans="1:2">
      <c r="A439" s="366"/>
      <c r="B439" s="366"/>
    </row>
    <row r="440" spans="1:2">
      <c r="A440" s="366"/>
      <c r="B440" s="366"/>
    </row>
    <row r="441" spans="1:2">
      <c r="A441" s="366"/>
      <c r="B441" s="366"/>
    </row>
    <row r="442" spans="1:2">
      <c r="A442" s="366"/>
      <c r="B442" s="366"/>
    </row>
    <row r="443" spans="1:2">
      <c r="A443" s="366"/>
      <c r="B443" s="366"/>
    </row>
    <row r="444" spans="1:2">
      <c r="A444" s="366"/>
      <c r="B444" s="366"/>
    </row>
    <row r="445" spans="1:2">
      <c r="A445" s="366"/>
      <c r="B445" s="366"/>
    </row>
    <row r="446" spans="1:2">
      <c r="A446" s="366"/>
      <c r="B446" s="366"/>
    </row>
    <row r="447" spans="1:2">
      <c r="A447" s="366"/>
      <c r="B447" s="366"/>
    </row>
    <row r="448" spans="1:2">
      <c r="A448" s="366"/>
      <c r="B448" s="366"/>
    </row>
    <row r="449" spans="1:2">
      <c r="A449" s="366"/>
      <c r="B449" s="366"/>
    </row>
    <row r="450" spans="1:2">
      <c r="A450" s="366"/>
      <c r="B450" s="366"/>
    </row>
    <row r="451" spans="1:2">
      <c r="A451" s="366"/>
      <c r="B451" s="366"/>
    </row>
    <row r="452" spans="1:2">
      <c r="A452" s="366"/>
      <c r="B452" s="366"/>
    </row>
    <row r="453" spans="1:2">
      <c r="A453" s="366"/>
      <c r="B453" s="366"/>
    </row>
    <row r="454" spans="1:2">
      <c r="A454" s="366"/>
      <c r="B454" s="366"/>
    </row>
    <row r="455" spans="1:2">
      <c r="A455" s="366"/>
      <c r="B455" s="366"/>
    </row>
    <row r="456" spans="1:2">
      <c r="A456" s="366"/>
      <c r="B456" s="366"/>
    </row>
    <row r="457" spans="1:2">
      <c r="A457" s="366"/>
      <c r="B457" s="366"/>
    </row>
    <row r="458" spans="1:2">
      <c r="A458" s="366"/>
      <c r="B458" s="366"/>
    </row>
    <row r="459" spans="1:2">
      <c r="A459" s="366"/>
      <c r="B459" s="366"/>
    </row>
    <row r="460" spans="1:2">
      <c r="A460" s="366"/>
      <c r="B460" s="366"/>
    </row>
    <row r="461" spans="1:2">
      <c r="A461" s="366"/>
      <c r="B461" s="366"/>
    </row>
    <row r="462" spans="1:2">
      <c r="A462" s="366"/>
      <c r="B462" s="366"/>
    </row>
    <row r="463" spans="1:2">
      <c r="A463" s="366"/>
      <c r="B463" s="366"/>
    </row>
    <row r="464" spans="1:2">
      <c r="A464" s="366"/>
      <c r="B464" s="366"/>
    </row>
    <row r="465" spans="1:2">
      <c r="A465" s="366"/>
      <c r="B465" s="366"/>
    </row>
    <row r="466" spans="1:2">
      <c r="A466" s="366"/>
      <c r="B466" s="366"/>
    </row>
    <row r="467" spans="1:2">
      <c r="A467" s="366"/>
      <c r="B467" s="366"/>
    </row>
    <row r="468" spans="1:2">
      <c r="A468" s="366"/>
      <c r="B468" s="366"/>
    </row>
    <row r="469" spans="1:2">
      <c r="A469" s="366"/>
      <c r="B469" s="366"/>
    </row>
    <row r="470" spans="1:2">
      <c r="A470" s="366"/>
      <c r="B470" s="366"/>
    </row>
    <row r="471" spans="1:2">
      <c r="A471" s="366"/>
      <c r="B471" s="366"/>
    </row>
    <row r="472" spans="1:2">
      <c r="A472" s="366"/>
      <c r="B472" s="366"/>
    </row>
    <row r="473" spans="1:2">
      <c r="A473" s="366"/>
      <c r="B473" s="366"/>
    </row>
    <row r="474" spans="1:2">
      <c r="A474" s="366"/>
      <c r="B474" s="366"/>
    </row>
    <row r="475" spans="1:2">
      <c r="A475" s="366"/>
      <c r="B475" s="366"/>
    </row>
    <row r="476" spans="1:2">
      <c r="A476" s="366"/>
      <c r="B476" s="366"/>
    </row>
    <row r="477" spans="1:2">
      <c r="A477" s="366"/>
      <c r="B477" s="366"/>
    </row>
    <row r="478" spans="1:2">
      <c r="A478" s="366"/>
      <c r="B478" s="366"/>
    </row>
    <row r="479" spans="1:2">
      <c r="A479" s="366"/>
      <c r="B479" s="366"/>
    </row>
    <row r="480" spans="1:2">
      <c r="A480" s="366"/>
      <c r="B480" s="366"/>
    </row>
    <row r="481" spans="1:2">
      <c r="A481" s="366"/>
      <c r="B481" s="366"/>
    </row>
    <row r="482" spans="1:2">
      <c r="A482" s="366"/>
      <c r="B482" s="366"/>
    </row>
    <row r="483" spans="1:2">
      <c r="A483" s="366"/>
      <c r="B483" s="366"/>
    </row>
    <row r="484" spans="1:2">
      <c r="A484" s="366"/>
      <c r="B484" s="366"/>
    </row>
    <row r="485" spans="1:2">
      <c r="A485" s="366"/>
      <c r="B485" s="366"/>
    </row>
    <row r="486" spans="1:2">
      <c r="A486" s="366"/>
      <c r="B486" s="366"/>
    </row>
    <row r="487" spans="1:2">
      <c r="A487" s="366"/>
      <c r="B487" s="366"/>
    </row>
    <row r="488" spans="1:2">
      <c r="A488" s="366"/>
      <c r="B488" s="366"/>
    </row>
    <row r="489" spans="1:2">
      <c r="A489" s="366"/>
      <c r="B489" s="366"/>
    </row>
    <row r="490" spans="1:2">
      <c r="A490" s="366"/>
      <c r="B490" s="366"/>
    </row>
    <row r="491" spans="1:2">
      <c r="A491" s="366"/>
      <c r="B491" s="366"/>
    </row>
    <row r="492" spans="1:2">
      <c r="A492" s="366"/>
      <c r="B492" s="366"/>
    </row>
    <row r="493" spans="1:2">
      <c r="A493" s="366"/>
      <c r="B493" s="366"/>
    </row>
    <row r="494" spans="1:2">
      <c r="A494" s="366"/>
      <c r="B494" s="366"/>
    </row>
    <row r="495" spans="1:2">
      <c r="A495" s="366"/>
      <c r="B495" s="366"/>
    </row>
    <row r="496" spans="1:2">
      <c r="A496" s="366"/>
      <c r="B496" s="366"/>
    </row>
    <row r="497" spans="1:2">
      <c r="A497" s="366"/>
      <c r="B497" s="366"/>
    </row>
    <row r="498" spans="1:2">
      <c r="A498" s="366"/>
      <c r="B498" s="366"/>
    </row>
    <row r="499" spans="1:2">
      <c r="A499" s="366"/>
      <c r="B499" s="366"/>
    </row>
    <row r="500" spans="1:2">
      <c r="A500" s="366"/>
      <c r="B500" s="366"/>
    </row>
    <row r="501" spans="1:2">
      <c r="A501" s="366"/>
      <c r="B501" s="366"/>
    </row>
    <row r="502" spans="1:2">
      <c r="A502" s="366"/>
      <c r="B502" s="366"/>
    </row>
    <row r="503" spans="1:2">
      <c r="A503" s="366"/>
      <c r="B503" s="366"/>
    </row>
    <row r="504" spans="1:2">
      <c r="A504" s="366"/>
      <c r="B504" s="366"/>
    </row>
    <row r="505" spans="1:2">
      <c r="A505" s="366"/>
      <c r="B505" s="366"/>
    </row>
    <row r="506" spans="1:2">
      <c r="A506" s="366"/>
      <c r="B506" s="366"/>
    </row>
    <row r="507" spans="1:2">
      <c r="A507" s="366"/>
      <c r="B507" s="366"/>
    </row>
    <row r="508" spans="1:2">
      <c r="A508" s="366"/>
      <c r="B508" s="366"/>
    </row>
    <row r="509" spans="1:2">
      <c r="A509" s="366"/>
      <c r="B509" s="366"/>
    </row>
    <row r="510" spans="1:2">
      <c r="A510" s="366"/>
      <c r="B510" s="366"/>
    </row>
    <row r="511" spans="1:2">
      <c r="A511" s="366"/>
      <c r="B511" s="366"/>
    </row>
    <row r="512" spans="1:2">
      <c r="A512" s="366"/>
      <c r="B512" s="366"/>
    </row>
    <row r="513" spans="1:2">
      <c r="A513" s="366"/>
      <c r="B513" s="366"/>
    </row>
    <row r="514" spans="1:2">
      <c r="A514" s="366"/>
      <c r="B514" s="366"/>
    </row>
    <row r="515" spans="1:2">
      <c r="A515" s="366"/>
      <c r="B515" s="366"/>
    </row>
    <row r="516" spans="1:2">
      <c r="A516" s="366"/>
      <c r="B516" s="366"/>
    </row>
    <row r="517" spans="1:2">
      <c r="A517" s="366"/>
      <c r="B517" s="366"/>
    </row>
    <row r="518" spans="1:2">
      <c r="A518" s="366"/>
      <c r="B518" s="366"/>
    </row>
    <row r="519" spans="1:2">
      <c r="A519" s="366"/>
      <c r="B519" s="366"/>
    </row>
    <row r="520" spans="1:2">
      <c r="A520" s="366"/>
      <c r="B520" s="366"/>
    </row>
    <row r="521" spans="1:2">
      <c r="A521" s="366"/>
      <c r="B521" s="366"/>
    </row>
    <row r="522" spans="1:2">
      <c r="A522" s="366"/>
      <c r="B522" s="366"/>
    </row>
    <row r="523" spans="1:2">
      <c r="A523" s="366"/>
      <c r="B523" s="366"/>
    </row>
    <row r="524" spans="1:2">
      <c r="A524" s="366"/>
      <c r="B524" s="366"/>
    </row>
    <row r="525" spans="1:2">
      <c r="A525" s="366"/>
      <c r="B525" s="366"/>
    </row>
    <row r="526" spans="1:2">
      <c r="A526" s="366"/>
      <c r="B526" s="366"/>
    </row>
    <row r="527" spans="1:2">
      <c r="A527" s="366"/>
      <c r="B527" s="366"/>
    </row>
    <row r="528" spans="1:2">
      <c r="A528" s="366"/>
      <c r="B528" s="366"/>
    </row>
    <row r="529" spans="1:2">
      <c r="A529" s="366"/>
      <c r="B529" s="366"/>
    </row>
    <row r="530" spans="1:2">
      <c r="A530" s="366"/>
      <c r="B530" s="366"/>
    </row>
    <row r="531" spans="1:2">
      <c r="A531" s="366"/>
      <c r="B531" s="366"/>
    </row>
    <row r="532" spans="1:2">
      <c r="A532" s="366"/>
      <c r="B532" s="366"/>
    </row>
    <row r="533" spans="1:2">
      <c r="A533" s="366"/>
      <c r="B533" s="366"/>
    </row>
    <row r="534" spans="1:2">
      <c r="A534" s="366"/>
      <c r="B534" s="366"/>
    </row>
    <row r="535" spans="1:2">
      <c r="A535" s="366"/>
      <c r="B535" s="366"/>
    </row>
    <row r="536" spans="1:2">
      <c r="A536" s="366"/>
      <c r="B536" s="366"/>
    </row>
    <row r="537" spans="1:2">
      <c r="A537" s="366"/>
      <c r="B537" s="366"/>
    </row>
    <row r="538" spans="1:2">
      <c r="A538" s="366"/>
      <c r="B538" s="366"/>
    </row>
    <row r="539" spans="1:2">
      <c r="A539" s="366"/>
      <c r="B539" s="366"/>
    </row>
    <row r="540" spans="1:2">
      <c r="A540" s="366"/>
      <c r="B540" s="366"/>
    </row>
    <row r="541" spans="1:2">
      <c r="A541" s="366"/>
      <c r="B541" s="366"/>
    </row>
    <row r="542" spans="1:2">
      <c r="A542" s="366"/>
      <c r="B542" s="366"/>
    </row>
    <row r="543" spans="1:2">
      <c r="A543" s="366"/>
      <c r="B543" s="366"/>
    </row>
    <row r="544" spans="1:2">
      <c r="A544" s="366"/>
      <c r="B544" s="366"/>
    </row>
    <row r="545" spans="1:2">
      <c r="A545" s="366"/>
      <c r="B545" s="366"/>
    </row>
    <row r="546" spans="1:2">
      <c r="A546" s="366"/>
      <c r="B546" s="366"/>
    </row>
    <row r="547" spans="1:2">
      <c r="A547" s="366"/>
      <c r="B547" s="366"/>
    </row>
    <row r="548" spans="1:2">
      <c r="A548" s="366"/>
      <c r="B548" s="366"/>
    </row>
    <row r="549" spans="1:2">
      <c r="A549" s="366"/>
      <c r="B549" s="366"/>
    </row>
    <row r="550" spans="1:2">
      <c r="A550" s="366"/>
      <c r="B550" s="366"/>
    </row>
    <row r="551" spans="1:2">
      <c r="A551" s="366"/>
      <c r="B551" s="366"/>
    </row>
    <row r="552" spans="1:2">
      <c r="A552" s="366"/>
      <c r="B552" s="366"/>
    </row>
    <row r="553" spans="1:2">
      <c r="A553" s="366"/>
      <c r="B553" s="366"/>
    </row>
    <row r="554" spans="1:2">
      <c r="A554" s="366"/>
      <c r="B554" s="366"/>
    </row>
    <row r="555" spans="1:2">
      <c r="A555" s="366"/>
      <c r="B555" s="366"/>
    </row>
    <row r="556" spans="1:2">
      <c r="A556" s="366"/>
      <c r="B556" s="366"/>
    </row>
    <row r="557" spans="1:2">
      <c r="A557" s="366"/>
      <c r="B557" s="366"/>
    </row>
    <row r="558" spans="1:2">
      <c r="A558" s="366"/>
      <c r="B558" s="366"/>
    </row>
    <row r="559" spans="1:2">
      <c r="A559" s="366"/>
      <c r="B559" s="366"/>
    </row>
    <row r="560" spans="1:2">
      <c r="A560" s="366"/>
      <c r="B560" s="366"/>
    </row>
    <row r="561" spans="1:2">
      <c r="A561" s="366"/>
      <c r="B561" s="366"/>
    </row>
    <row r="562" spans="1:2">
      <c r="A562" s="366"/>
      <c r="B562" s="366"/>
    </row>
    <row r="563" spans="1:2">
      <c r="A563" s="366"/>
      <c r="B563" s="366"/>
    </row>
    <row r="564" spans="1:2">
      <c r="A564" s="366"/>
      <c r="B564" s="366"/>
    </row>
    <row r="565" spans="1:2">
      <c r="A565" s="366"/>
      <c r="B565" s="366"/>
    </row>
    <row r="566" spans="1:2">
      <c r="A566" s="366"/>
      <c r="B566" s="366"/>
    </row>
    <row r="567" spans="1:2">
      <c r="A567" s="366"/>
      <c r="B567" s="366"/>
    </row>
    <row r="568" spans="1:2">
      <c r="A568" s="366"/>
      <c r="B568" s="366"/>
    </row>
    <row r="569" spans="1:2">
      <c r="A569" s="366"/>
      <c r="B569" s="366"/>
    </row>
    <row r="570" spans="1:2">
      <c r="A570" s="366"/>
      <c r="B570" s="366"/>
    </row>
    <row r="571" spans="1:2">
      <c r="A571" s="366"/>
      <c r="B571" s="366"/>
    </row>
    <row r="572" spans="1:2">
      <c r="A572" s="366"/>
      <c r="B572" s="366"/>
    </row>
    <row r="573" spans="1:2">
      <c r="A573" s="366"/>
      <c r="B573" s="366"/>
    </row>
    <row r="574" spans="1:2">
      <c r="A574" s="366"/>
      <c r="B574" s="366"/>
    </row>
    <row r="575" spans="1:2">
      <c r="A575" s="366"/>
      <c r="B575" s="366"/>
    </row>
    <row r="576" spans="1:2">
      <c r="A576" s="366"/>
      <c r="B576" s="366"/>
    </row>
    <row r="577" spans="1:2">
      <c r="A577" s="366"/>
      <c r="B577" s="366"/>
    </row>
    <row r="578" spans="1:2">
      <c r="A578" s="366"/>
      <c r="B578" s="366"/>
    </row>
    <row r="579" spans="1:2">
      <c r="A579" s="366"/>
      <c r="B579" s="366"/>
    </row>
    <row r="580" spans="1:2">
      <c r="A580" s="366"/>
      <c r="B580" s="366"/>
    </row>
    <row r="581" spans="1:2">
      <c r="A581" s="366"/>
      <c r="B581" s="366"/>
    </row>
    <row r="582" spans="1:2">
      <c r="A582" s="366"/>
      <c r="B582" s="366"/>
    </row>
    <row r="583" spans="1:2">
      <c r="A583" s="366"/>
      <c r="B583" s="366"/>
    </row>
    <row r="584" spans="1:2">
      <c r="A584" s="366"/>
      <c r="B584" s="366"/>
    </row>
    <row r="585" spans="1:2">
      <c r="A585" s="366"/>
      <c r="B585" s="366"/>
    </row>
    <row r="586" spans="1:2">
      <c r="A586" s="366"/>
      <c r="B586" s="366"/>
    </row>
    <row r="587" spans="1:2">
      <c r="A587" s="366"/>
      <c r="B587" s="366"/>
    </row>
    <row r="588" spans="1:2">
      <c r="A588" s="366"/>
      <c r="B588" s="366"/>
    </row>
    <row r="589" spans="1:2">
      <c r="A589" s="366"/>
      <c r="B589" s="366"/>
    </row>
    <row r="590" spans="1:2">
      <c r="A590" s="366"/>
      <c r="B590" s="366"/>
    </row>
    <row r="591" spans="1:2">
      <c r="A591" s="366"/>
      <c r="B591" s="366"/>
    </row>
    <row r="592" spans="1:2">
      <c r="A592" s="366"/>
      <c r="B592" s="366"/>
    </row>
    <row r="593" spans="1:2">
      <c r="A593" s="366"/>
      <c r="B593" s="366"/>
    </row>
    <row r="594" spans="1:2">
      <c r="A594" s="366"/>
      <c r="B594" s="366"/>
    </row>
    <row r="595" spans="1:2">
      <c r="A595" s="366"/>
      <c r="B595" s="366"/>
    </row>
    <row r="596" spans="1:2">
      <c r="A596" s="366"/>
      <c r="B596" s="366"/>
    </row>
    <row r="597" spans="1:2">
      <c r="A597" s="366"/>
      <c r="B597" s="366"/>
    </row>
    <row r="598" spans="1:2">
      <c r="A598" s="366"/>
      <c r="B598" s="366"/>
    </row>
    <row r="599" spans="1:2">
      <c r="A599" s="366"/>
      <c r="B599" s="366"/>
    </row>
    <row r="600" spans="1:2">
      <c r="A600" s="366"/>
      <c r="B600" s="366"/>
    </row>
    <row r="601" spans="1:2">
      <c r="A601" s="366"/>
      <c r="B601" s="366"/>
    </row>
    <row r="602" spans="1:2">
      <c r="A602" s="366"/>
      <c r="B602" s="366"/>
    </row>
    <row r="603" spans="1:2">
      <c r="A603" s="366"/>
      <c r="B603" s="366"/>
    </row>
    <row r="604" spans="1:2">
      <c r="A604" s="366"/>
      <c r="B604" s="366"/>
    </row>
    <row r="605" spans="1:2">
      <c r="A605" s="366"/>
      <c r="B605" s="366"/>
    </row>
    <row r="606" spans="1:2">
      <c r="A606" s="366"/>
      <c r="B606" s="366"/>
    </row>
    <row r="607" spans="1:2">
      <c r="A607" s="366"/>
      <c r="B607" s="366"/>
    </row>
    <row r="608" spans="1:2">
      <c r="A608" s="366"/>
      <c r="B608" s="366"/>
    </row>
    <row r="609" spans="1:2">
      <c r="A609" s="366"/>
      <c r="B609" s="366"/>
    </row>
    <row r="610" spans="1:2">
      <c r="A610" s="366"/>
      <c r="B610" s="366"/>
    </row>
    <row r="611" spans="1:2">
      <c r="A611" s="366"/>
      <c r="B611" s="366"/>
    </row>
    <row r="612" spans="1:2">
      <c r="A612" s="366"/>
      <c r="B612" s="366"/>
    </row>
    <row r="613" spans="1:2">
      <c r="A613" s="366"/>
      <c r="B613" s="366"/>
    </row>
    <row r="614" spans="1:2">
      <c r="A614" s="366"/>
      <c r="B614" s="366"/>
    </row>
    <row r="615" spans="1:2">
      <c r="A615" s="366"/>
      <c r="B615" s="366"/>
    </row>
    <row r="616" spans="1:2">
      <c r="A616" s="366"/>
      <c r="B616" s="366"/>
    </row>
    <row r="617" spans="1:2">
      <c r="A617" s="366"/>
      <c r="B617" s="366"/>
    </row>
    <row r="618" spans="1:2">
      <c r="A618" s="366"/>
      <c r="B618" s="366"/>
    </row>
    <row r="619" spans="1:2">
      <c r="A619" s="366"/>
      <c r="B619" s="366"/>
    </row>
    <row r="620" spans="1:2">
      <c r="A620" s="366"/>
      <c r="B620" s="366"/>
    </row>
    <row r="621" spans="1:2">
      <c r="A621" s="366"/>
      <c r="B621" s="366"/>
    </row>
    <row r="622" spans="1:2">
      <c r="A622" s="366"/>
      <c r="B622" s="366"/>
    </row>
    <row r="623" spans="1:2">
      <c r="A623" s="366"/>
      <c r="B623" s="366"/>
    </row>
    <row r="624" spans="1:2">
      <c r="A624" s="366"/>
      <c r="B624" s="366"/>
    </row>
    <row r="625" spans="1:2">
      <c r="A625" s="366"/>
      <c r="B625" s="366"/>
    </row>
    <row r="626" spans="1:2">
      <c r="A626" s="366"/>
      <c r="B626" s="366"/>
    </row>
    <row r="627" spans="1:2">
      <c r="A627" s="366"/>
      <c r="B627" s="366"/>
    </row>
    <row r="628" spans="1:2">
      <c r="A628" s="366"/>
      <c r="B628" s="366"/>
    </row>
    <row r="629" spans="1:2">
      <c r="A629" s="366"/>
      <c r="B629" s="366"/>
    </row>
    <row r="630" spans="1:2">
      <c r="A630" s="366"/>
      <c r="B630" s="366"/>
    </row>
    <row r="631" spans="1:2">
      <c r="A631" s="366"/>
      <c r="B631" s="366"/>
    </row>
    <row r="632" spans="1:2">
      <c r="A632" s="366"/>
      <c r="B632" s="366"/>
    </row>
    <row r="633" spans="1:2">
      <c r="A633" s="366"/>
      <c r="B633" s="366"/>
    </row>
    <row r="634" spans="1:2">
      <c r="A634" s="366"/>
      <c r="B634" s="366"/>
    </row>
    <row r="635" spans="1:2">
      <c r="A635" s="366"/>
      <c r="B635" s="366"/>
    </row>
    <row r="636" spans="1:2">
      <c r="A636" s="366"/>
      <c r="B636" s="366"/>
    </row>
    <row r="637" spans="1:2">
      <c r="A637" s="366"/>
      <c r="B637" s="366"/>
    </row>
    <row r="638" spans="1:2">
      <c r="A638" s="366"/>
      <c r="B638" s="366"/>
    </row>
    <row r="639" spans="1:2">
      <c r="A639" s="366"/>
      <c r="B639" s="366"/>
    </row>
    <row r="640" spans="1:2">
      <c r="A640" s="366"/>
      <c r="B640" s="366"/>
    </row>
    <row r="641" spans="1:2">
      <c r="A641" s="366"/>
      <c r="B641" s="366"/>
    </row>
    <row r="642" spans="1:2">
      <c r="A642" s="366"/>
      <c r="B642" s="366"/>
    </row>
    <row r="643" spans="1:2">
      <c r="A643" s="366"/>
      <c r="B643" s="366"/>
    </row>
    <row r="644" spans="1:2">
      <c r="A644" s="366"/>
      <c r="B644" s="366"/>
    </row>
    <row r="645" spans="1:2">
      <c r="A645" s="366"/>
      <c r="B645" s="366"/>
    </row>
    <row r="646" spans="1:2">
      <c r="A646" s="366"/>
      <c r="B646" s="366"/>
    </row>
    <row r="647" spans="1:2">
      <c r="A647" s="366"/>
      <c r="B647" s="366"/>
    </row>
    <row r="648" spans="1:2">
      <c r="A648" s="366"/>
      <c r="B648" s="366"/>
    </row>
    <row r="649" spans="1:2">
      <c r="A649" s="366"/>
      <c r="B649" s="366"/>
    </row>
    <row r="650" spans="1:2">
      <c r="A650" s="366"/>
      <c r="B650" s="366"/>
    </row>
    <row r="651" spans="1:2">
      <c r="A651" s="366"/>
      <c r="B651" s="366"/>
    </row>
    <row r="652" spans="1:2">
      <c r="A652" s="366"/>
      <c r="B652" s="366"/>
    </row>
    <row r="653" spans="1:2">
      <c r="A653" s="366"/>
      <c r="B653" s="366"/>
    </row>
    <row r="654" spans="1:2">
      <c r="A654" s="366"/>
      <c r="B654" s="366"/>
    </row>
    <row r="655" spans="1:2">
      <c r="A655" s="366"/>
      <c r="B655" s="366"/>
    </row>
    <row r="656" spans="1:2">
      <c r="A656" s="366"/>
      <c r="B656" s="366"/>
    </row>
    <row r="657" spans="1:2">
      <c r="A657" s="366"/>
      <c r="B657" s="366"/>
    </row>
    <row r="658" spans="1:2">
      <c r="A658" s="366"/>
      <c r="B658" s="366"/>
    </row>
    <row r="659" spans="1:2">
      <c r="A659" s="366"/>
      <c r="B659" s="366"/>
    </row>
    <row r="660" spans="1:2">
      <c r="A660" s="366"/>
      <c r="B660" s="366"/>
    </row>
    <row r="661" spans="1:2">
      <c r="A661" s="366"/>
      <c r="B661" s="366"/>
    </row>
    <row r="662" spans="1:2">
      <c r="A662" s="366"/>
      <c r="B662" s="366"/>
    </row>
    <row r="663" spans="1:2">
      <c r="A663" s="366"/>
      <c r="B663" s="366"/>
    </row>
    <row r="664" spans="1:2">
      <c r="A664" s="366"/>
      <c r="B664" s="366"/>
    </row>
    <row r="665" spans="1:2">
      <c r="A665" s="366"/>
      <c r="B665" s="366"/>
    </row>
    <row r="666" spans="1:2">
      <c r="A666" s="366"/>
      <c r="B666" s="366"/>
    </row>
    <row r="667" spans="1:2">
      <c r="A667" s="366"/>
      <c r="B667" s="366"/>
    </row>
    <row r="668" spans="1:2">
      <c r="A668" s="366"/>
      <c r="B668" s="366"/>
    </row>
    <row r="669" spans="1:2">
      <c r="A669" s="366"/>
      <c r="B669" s="366"/>
    </row>
    <row r="670" spans="1:2">
      <c r="A670" s="366"/>
      <c r="B670" s="366"/>
    </row>
    <row r="671" spans="1:2">
      <c r="A671" s="366"/>
      <c r="B671" s="366"/>
    </row>
    <row r="672" spans="1:2">
      <c r="A672" s="366"/>
      <c r="B672" s="366"/>
    </row>
    <row r="673" spans="1:2">
      <c r="A673" s="366"/>
      <c r="B673" s="366"/>
    </row>
    <row r="674" spans="1:2">
      <c r="A674" s="366"/>
      <c r="B674" s="366"/>
    </row>
    <row r="675" spans="1:2">
      <c r="A675" s="366"/>
      <c r="B675" s="366"/>
    </row>
    <row r="676" spans="1:2">
      <c r="A676" s="366"/>
      <c r="B676" s="366"/>
    </row>
    <row r="677" spans="1:2">
      <c r="A677" s="366"/>
      <c r="B677" s="366"/>
    </row>
    <row r="678" spans="1:2">
      <c r="A678" s="366"/>
      <c r="B678" s="366"/>
    </row>
    <row r="679" spans="1:2">
      <c r="A679" s="366"/>
      <c r="B679" s="366"/>
    </row>
    <row r="680" spans="1:2">
      <c r="A680" s="366"/>
      <c r="B680" s="366"/>
    </row>
    <row r="681" spans="1:2">
      <c r="A681" s="366"/>
      <c r="B681" s="366"/>
    </row>
    <row r="682" spans="1:2">
      <c r="A682" s="366"/>
      <c r="B682" s="366"/>
    </row>
    <row r="683" spans="1:2">
      <c r="A683" s="366"/>
      <c r="B683" s="366"/>
    </row>
    <row r="684" spans="1:2">
      <c r="A684" s="366"/>
      <c r="B684" s="366"/>
    </row>
    <row r="685" spans="1:2">
      <c r="A685" s="366"/>
      <c r="B685" s="366"/>
    </row>
    <row r="686" spans="1:2">
      <c r="A686" s="366"/>
      <c r="B686" s="366"/>
    </row>
    <row r="687" spans="1:2">
      <c r="A687" s="366"/>
      <c r="B687" s="366"/>
    </row>
    <row r="688" spans="1:2">
      <c r="A688" s="366"/>
      <c r="B688" s="366"/>
    </row>
    <row r="689" spans="1:2">
      <c r="A689" s="366"/>
      <c r="B689" s="366"/>
    </row>
    <row r="690" spans="1:2">
      <c r="A690" s="366"/>
      <c r="B690" s="366"/>
    </row>
    <row r="691" spans="1:2">
      <c r="A691" s="366"/>
      <c r="B691" s="366"/>
    </row>
    <row r="692" spans="1:2">
      <c r="A692" s="366"/>
      <c r="B692" s="366"/>
    </row>
    <row r="693" spans="1:2">
      <c r="A693" s="366"/>
      <c r="B693" s="366"/>
    </row>
    <row r="694" spans="1:2">
      <c r="A694" s="366"/>
      <c r="B694" s="366"/>
    </row>
    <row r="695" spans="1:2">
      <c r="A695" s="366"/>
      <c r="B695" s="366"/>
    </row>
    <row r="696" spans="1:2">
      <c r="A696" s="366"/>
      <c r="B696" s="366"/>
    </row>
    <row r="697" spans="1:2">
      <c r="A697" s="366"/>
      <c r="B697" s="366"/>
    </row>
    <row r="698" spans="1:2">
      <c r="A698" s="366"/>
      <c r="B698" s="366"/>
    </row>
    <row r="699" spans="1:2">
      <c r="A699" s="366"/>
      <c r="B699" s="366"/>
    </row>
    <row r="700" spans="1:2">
      <c r="A700" s="366"/>
      <c r="B700" s="366"/>
    </row>
    <row r="701" spans="1:2">
      <c r="A701" s="366"/>
      <c r="B701" s="366"/>
    </row>
    <row r="702" spans="1:2">
      <c r="A702" s="366"/>
      <c r="B702" s="366"/>
    </row>
    <row r="703" spans="1:2">
      <c r="A703" s="366"/>
      <c r="B703" s="366"/>
    </row>
    <row r="704" spans="1:2">
      <c r="A704" s="366"/>
      <c r="B704" s="366"/>
    </row>
    <row r="705" spans="1:2">
      <c r="A705" s="366"/>
      <c r="B705" s="366"/>
    </row>
    <row r="706" spans="1:2">
      <c r="A706" s="366"/>
      <c r="B706" s="366"/>
    </row>
    <row r="707" spans="1:2">
      <c r="A707" s="366"/>
      <c r="B707" s="366"/>
    </row>
    <row r="708" spans="1:2">
      <c r="A708" s="366"/>
      <c r="B708" s="366"/>
    </row>
    <row r="709" spans="1:2">
      <c r="A709" s="366"/>
      <c r="B709" s="366"/>
    </row>
    <row r="710" spans="1:2">
      <c r="A710" s="366"/>
      <c r="B710" s="366"/>
    </row>
    <row r="711" spans="1:2">
      <c r="A711" s="366"/>
      <c r="B711" s="366"/>
    </row>
    <row r="712" spans="1:2">
      <c r="A712" s="366"/>
      <c r="B712" s="366"/>
    </row>
    <row r="713" spans="1:2">
      <c r="A713" s="366"/>
      <c r="B713" s="366"/>
    </row>
    <row r="714" spans="1:2">
      <c r="A714" s="366"/>
      <c r="B714" s="366"/>
    </row>
    <row r="715" spans="1:2">
      <c r="A715" s="366"/>
      <c r="B715" s="366"/>
    </row>
    <row r="716" spans="1:2">
      <c r="A716" s="366"/>
      <c r="B716" s="366"/>
    </row>
    <row r="717" spans="1:2">
      <c r="A717" s="366"/>
      <c r="B717" s="366"/>
    </row>
    <row r="718" spans="1:2">
      <c r="A718" s="366"/>
      <c r="B718" s="366"/>
    </row>
    <row r="719" spans="1:2">
      <c r="A719" s="366"/>
      <c r="B719" s="366"/>
    </row>
    <row r="720" spans="1:2">
      <c r="A720" s="366"/>
      <c r="B720" s="366"/>
    </row>
    <row r="721" spans="1:2">
      <c r="A721" s="366"/>
      <c r="B721" s="366"/>
    </row>
    <row r="722" spans="1:2">
      <c r="A722" s="366"/>
      <c r="B722" s="366"/>
    </row>
    <row r="723" spans="1:2">
      <c r="A723" s="366"/>
      <c r="B723" s="366"/>
    </row>
    <row r="724" spans="1:2">
      <c r="A724" s="366"/>
      <c r="B724" s="366"/>
    </row>
    <row r="725" spans="1:2">
      <c r="A725" s="366"/>
      <c r="B725" s="366"/>
    </row>
    <row r="726" spans="1:2">
      <c r="A726" s="366"/>
      <c r="B726" s="366"/>
    </row>
    <row r="727" spans="1:2">
      <c r="A727" s="366"/>
      <c r="B727" s="366"/>
    </row>
    <row r="728" spans="1:2">
      <c r="A728" s="366"/>
      <c r="B728" s="366"/>
    </row>
    <row r="729" spans="1:2">
      <c r="A729" s="366"/>
      <c r="B729" s="366"/>
    </row>
    <row r="730" spans="1:2">
      <c r="A730" s="366"/>
      <c r="B730" s="366"/>
    </row>
    <row r="731" spans="1:2">
      <c r="A731" s="366"/>
      <c r="B731" s="366"/>
    </row>
    <row r="732" spans="1:2">
      <c r="A732" s="366"/>
      <c r="B732" s="366"/>
    </row>
    <row r="733" spans="1:2">
      <c r="A733" s="366"/>
      <c r="B733" s="366"/>
    </row>
    <row r="734" spans="1:2">
      <c r="A734" s="366"/>
      <c r="B734" s="366"/>
    </row>
    <row r="735" spans="1:2">
      <c r="A735" s="366"/>
      <c r="B735" s="366"/>
    </row>
    <row r="736" spans="1:2">
      <c r="A736" s="366"/>
      <c r="B736" s="366"/>
    </row>
    <row r="737" spans="1:2">
      <c r="A737" s="366"/>
      <c r="B737" s="366"/>
    </row>
    <row r="738" spans="1:2">
      <c r="A738" s="366"/>
      <c r="B738" s="366"/>
    </row>
    <row r="739" spans="1:2">
      <c r="A739" s="366"/>
      <c r="B739" s="366"/>
    </row>
    <row r="740" spans="1:2">
      <c r="A740" s="366"/>
      <c r="B740" s="366"/>
    </row>
    <row r="741" spans="1:2">
      <c r="A741" s="366"/>
      <c r="B741" s="366"/>
    </row>
    <row r="742" spans="1:2">
      <c r="A742" s="366"/>
      <c r="B742" s="366"/>
    </row>
    <row r="743" spans="1:2">
      <c r="A743" s="366"/>
      <c r="B743" s="366"/>
    </row>
    <row r="744" spans="1:2">
      <c r="A744" s="366"/>
      <c r="B744" s="366"/>
    </row>
    <row r="745" spans="1:2">
      <c r="A745" s="366"/>
      <c r="B745" s="366"/>
    </row>
    <row r="746" spans="1:2">
      <c r="A746" s="366"/>
      <c r="B746" s="366"/>
    </row>
    <row r="747" spans="1:2">
      <c r="A747" s="366"/>
      <c r="B747" s="366"/>
    </row>
    <row r="748" spans="1:2">
      <c r="A748" s="366"/>
      <c r="B748" s="366"/>
    </row>
    <row r="749" spans="1:2">
      <c r="A749" s="366"/>
      <c r="B749" s="366"/>
    </row>
    <row r="750" spans="1:2">
      <c r="A750" s="366"/>
      <c r="B750" s="366"/>
    </row>
    <row r="751" spans="1:2">
      <c r="A751" s="366"/>
      <c r="B751" s="366"/>
    </row>
    <row r="752" spans="1:2">
      <c r="A752" s="366"/>
      <c r="B752" s="366"/>
    </row>
    <row r="753" spans="1:2">
      <c r="A753" s="366"/>
      <c r="B753" s="366"/>
    </row>
    <row r="754" spans="1:2">
      <c r="A754" s="366"/>
      <c r="B754" s="366"/>
    </row>
    <row r="755" spans="1:2">
      <c r="A755" s="366"/>
      <c r="B755" s="366"/>
    </row>
    <row r="756" spans="1:2">
      <c r="A756" s="366"/>
      <c r="B756" s="366"/>
    </row>
    <row r="757" spans="1:2">
      <c r="A757" s="366"/>
      <c r="B757" s="366"/>
    </row>
    <row r="758" spans="1:2">
      <c r="A758" s="366"/>
      <c r="B758" s="366"/>
    </row>
    <row r="759" spans="1:2">
      <c r="A759" s="366"/>
      <c r="B759" s="366"/>
    </row>
    <row r="760" spans="1:2">
      <c r="A760" s="366"/>
      <c r="B760" s="366"/>
    </row>
    <row r="761" spans="1:2">
      <c r="A761" s="366"/>
      <c r="B761" s="366"/>
    </row>
    <row r="762" spans="1:2">
      <c r="A762" s="366"/>
      <c r="B762" s="366"/>
    </row>
    <row r="763" spans="1:2">
      <c r="A763" s="366"/>
      <c r="B763" s="366"/>
    </row>
    <row r="764" spans="1:2">
      <c r="A764" s="366"/>
      <c r="B764" s="366"/>
    </row>
    <row r="765" spans="1:2">
      <c r="A765" s="366"/>
      <c r="B765" s="366"/>
    </row>
    <row r="766" spans="1:2">
      <c r="A766" s="366"/>
      <c r="B766" s="366"/>
    </row>
    <row r="767" spans="1:2">
      <c r="A767" s="366"/>
      <c r="B767" s="366"/>
    </row>
    <row r="768" spans="1:2">
      <c r="A768" s="366"/>
      <c r="B768" s="366"/>
    </row>
    <row r="769" spans="1:2">
      <c r="A769" s="366"/>
      <c r="B769" s="366"/>
    </row>
    <row r="770" spans="1:2">
      <c r="A770" s="366"/>
      <c r="B770" s="366"/>
    </row>
    <row r="771" spans="1:2">
      <c r="A771" s="366"/>
      <c r="B771" s="366"/>
    </row>
    <row r="772" spans="1:2">
      <c r="A772" s="366"/>
      <c r="B772" s="366"/>
    </row>
    <row r="773" spans="1:2">
      <c r="A773" s="366"/>
      <c r="B773" s="366"/>
    </row>
    <row r="774" spans="1:2">
      <c r="A774" s="366"/>
      <c r="B774" s="366"/>
    </row>
    <row r="775" spans="1:2">
      <c r="A775" s="366"/>
      <c r="B775" s="366"/>
    </row>
    <row r="776" spans="1:2">
      <c r="A776" s="366"/>
      <c r="B776" s="366"/>
    </row>
    <row r="777" spans="1:2">
      <c r="A777" s="366"/>
      <c r="B777" s="366"/>
    </row>
    <row r="778" spans="1:2">
      <c r="A778" s="366"/>
      <c r="B778" s="366"/>
    </row>
    <row r="779" spans="1:2">
      <c r="A779" s="366"/>
      <c r="B779" s="366"/>
    </row>
    <row r="780" spans="1:2">
      <c r="A780" s="366"/>
      <c r="B780" s="366"/>
    </row>
    <row r="781" spans="1:2">
      <c r="A781" s="366"/>
      <c r="B781" s="366"/>
    </row>
    <row r="782" spans="1:2">
      <c r="A782" s="366"/>
      <c r="B782" s="366"/>
    </row>
    <row r="783" spans="1:2">
      <c r="A783" s="366"/>
      <c r="B783" s="366"/>
    </row>
    <row r="784" spans="1:2">
      <c r="A784" s="366"/>
      <c r="B784" s="366"/>
    </row>
    <row r="785" spans="1:2">
      <c r="A785" s="366"/>
      <c r="B785" s="366"/>
    </row>
    <row r="786" spans="1:2">
      <c r="A786" s="366"/>
      <c r="B786" s="366"/>
    </row>
    <row r="787" spans="1:2">
      <c r="A787" s="366"/>
      <c r="B787" s="366"/>
    </row>
    <row r="788" spans="1:2">
      <c r="A788" s="366"/>
      <c r="B788" s="366"/>
    </row>
    <row r="789" spans="1:2">
      <c r="A789" s="366"/>
      <c r="B789" s="366"/>
    </row>
    <row r="790" spans="1:2">
      <c r="A790" s="366"/>
      <c r="B790" s="366"/>
    </row>
    <row r="791" spans="1:2">
      <c r="A791" s="366"/>
      <c r="B791" s="366"/>
    </row>
    <row r="792" spans="1:2">
      <c r="A792" s="366"/>
      <c r="B792" s="366"/>
    </row>
    <row r="793" spans="1:2">
      <c r="A793" s="366"/>
      <c r="B793" s="366"/>
    </row>
    <row r="794" spans="1:2">
      <c r="A794" s="366"/>
      <c r="B794" s="366"/>
    </row>
    <row r="795" spans="1:2">
      <c r="A795" s="366"/>
      <c r="B795" s="366"/>
    </row>
    <row r="796" spans="1:2">
      <c r="A796" s="366"/>
      <c r="B796" s="366"/>
    </row>
    <row r="797" spans="1:2">
      <c r="A797" s="366"/>
      <c r="B797" s="366"/>
    </row>
    <row r="798" spans="1:2">
      <c r="A798" s="366"/>
      <c r="B798" s="366"/>
    </row>
    <row r="799" spans="1:2">
      <c r="A799" s="366"/>
      <c r="B799" s="366"/>
    </row>
    <row r="800" spans="1:2">
      <c r="A800" s="366"/>
      <c r="B800" s="366"/>
    </row>
    <row r="801" spans="1:2">
      <c r="A801" s="366"/>
      <c r="B801" s="366"/>
    </row>
    <row r="802" spans="1:2">
      <c r="A802" s="366"/>
      <c r="B802" s="366"/>
    </row>
    <row r="803" spans="1:2">
      <c r="A803" s="366"/>
      <c r="B803" s="366"/>
    </row>
    <row r="804" spans="1:2">
      <c r="A804" s="366"/>
      <c r="B804" s="366"/>
    </row>
    <row r="805" spans="1:2">
      <c r="A805" s="366"/>
      <c r="B805" s="366"/>
    </row>
    <row r="806" spans="1:2">
      <c r="A806" s="366"/>
      <c r="B806" s="366"/>
    </row>
    <row r="807" spans="1:2">
      <c r="A807" s="366"/>
      <c r="B807" s="366"/>
    </row>
    <row r="808" spans="1:2">
      <c r="A808" s="366"/>
      <c r="B808" s="366"/>
    </row>
    <row r="809" spans="1:2">
      <c r="A809" s="366"/>
      <c r="B809" s="366"/>
    </row>
    <row r="810" spans="1:2">
      <c r="A810" s="366"/>
      <c r="B810" s="366"/>
    </row>
    <row r="811" spans="1:2">
      <c r="A811" s="366"/>
      <c r="B811" s="366"/>
    </row>
    <row r="812" spans="1:2">
      <c r="A812" s="366"/>
      <c r="B812" s="366"/>
    </row>
    <row r="813" spans="1:2">
      <c r="A813" s="366"/>
      <c r="B813" s="366"/>
    </row>
    <row r="814" spans="1:2">
      <c r="A814" s="366"/>
      <c r="B814" s="366"/>
    </row>
    <row r="815" spans="1:2">
      <c r="A815" s="366"/>
      <c r="B815" s="366"/>
    </row>
    <row r="816" spans="1:2">
      <c r="A816" s="366"/>
      <c r="B816" s="366"/>
    </row>
    <row r="817" spans="1:2">
      <c r="A817" s="366"/>
      <c r="B817" s="366"/>
    </row>
    <row r="818" spans="1:2">
      <c r="A818" s="366"/>
      <c r="B818" s="366"/>
    </row>
    <row r="819" spans="1:2">
      <c r="A819" s="366"/>
      <c r="B819" s="366"/>
    </row>
    <row r="820" spans="1:2">
      <c r="A820" s="366"/>
      <c r="B820" s="366"/>
    </row>
    <row r="821" spans="1:2">
      <c r="A821" s="366"/>
      <c r="B821" s="366"/>
    </row>
    <row r="822" spans="1:2">
      <c r="A822" s="366"/>
      <c r="B822" s="366"/>
    </row>
    <row r="823" spans="1:2">
      <c r="A823" s="366"/>
      <c r="B823" s="366"/>
    </row>
    <row r="824" spans="1:2">
      <c r="A824" s="366"/>
      <c r="B824" s="366"/>
    </row>
    <row r="825" spans="1:2">
      <c r="A825" s="366"/>
      <c r="B825" s="366"/>
    </row>
    <row r="826" spans="1:2">
      <c r="A826" s="366"/>
      <c r="B826" s="366"/>
    </row>
    <row r="827" spans="1:2">
      <c r="A827" s="366"/>
      <c r="B827" s="366"/>
    </row>
    <row r="828" spans="1:2">
      <c r="A828" s="366"/>
      <c r="B828" s="366"/>
    </row>
    <row r="829" spans="1:2">
      <c r="A829" s="366"/>
      <c r="B829" s="366"/>
    </row>
    <row r="830" spans="1:2">
      <c r="A830" s="366"/>
      <c r="B830" s="366"/>
    </row>
    <row r="831" spans="1:2">
      <c r="A831" s="366"/>
      <c r="B831" s="366"/>
    </row>
    <row r="832" spans="1:2">
      <c r="A832" s="366"/>
      <c r="B832" s="366"/>
    </row>
    <row r="833" spans="1:2">
      <c r="A833" s="366"/>
      <c r="B833" s="366"/>
    </row>
    <row r="834" spans="1:2">
      <c r="A834" s="366"/>
      <c r="B834" s="366"/>
    </row>
    <row r="835" spans="1:2">
      <c r="A835" s="366"/>
      <c r="B835" s="366"/>
    </row>
    <row r="836" spans="1:2">
      <c r="A836" s="366"/>
      <c r="B836" s="366"/>
    </row>
    <row r="837" spans="1:2">
      <c r="A837" s="366"/>
      <c r="B837" s="366"/>
    </row>
    <row r="838" spans="1:2">
      <c r="A838" s="366"/>
      <c r="B838" s="366"/>
    </row>
    <row r="839" spans="1:2">
      <c r="A839" s="366"/>
      <c r="B839" s="366"/>
    </row>
    <row r="840" spans="1:2">
      <c r="A840" s="366"/>
      <c r="B840" s="366"/>
    </row>
    <row r="841" spans="1:2">
      <c r="A841" s="366"/>
      <c r="B841" s="366"/>
    </row>
    <row r="842" spans="1:2">
      <c r="A842" s="366"/>
      <c r="B842" s="366"/>
    </row>
    <row r="843" spans="1:2">
      <c r="A843" s="366"/>
      <c r="B843" s="366"/>
    </row>
    <row r="844" spans="1:2">
      <c r="A844" s="366"/>
      <c r="B844" s="366"/>
    </row>
    <row r="845" spans="1:2">
      <c r="A845" s="366"/>
      <c r="B845" s="366"/>
    </row>
    <row r="846" spans="1:2">
      <c r="A846" s="366"/>
      <c r="B846" s="366"/>
    </row>
    <row r="847" spans="1:2">
      <c r="A847" s="366"/>
      <c r="B847" s="366"/>
    </row>
    <row r="848" spans="1:2">
      <c r="A848" s="366"/>
      <c r="B848" s="366"/>
    </row>
    <row r="849" spans="1:2">
      <c r="A849" s="366"/>
      <c r="B849" s="366"/>
    </row>
    <row r="850" spans="1:2">
      <c r="A850" s="366"/>
      <c r="B850" s="366"/>
    </row>
    <row r="851" spans="1:2">
      <c r="A851" s="366"/>
      <c r="B851" s="366"/>
    </row>
    <row r="852" spans="1:2">
      <c r="A852" s="366"/>
      <c r="B852" s="366"/>
    </row>
    <row r="853" spans="1:2">
      <c r="A853" s="366"/>
      <c r="B853" s="366"/>
    </row>
    <row r="854" spans="1:2">
      <c r="A854" s="366"/>
      <c r="B854" s="366"/>
    </row>
    <row r="855" spans="1:2">
      <c r="A855" s="366"/>
      <c r="B855" s="366"/>
    </row>
    <row r="856" spans="1:2">
      <c r="A856" s="366"/>
      <c r="B856" s="366"/>
    </row>
    <row r="857" spans="1:2">
      <c r="A857" s="366"/>
      <c r="B857" s="366"/>
    </row>
    <row r="858" spans="1:2">
      <c r="A858" s="366"/>
      <c r="B858" s="366"/>
    </row>
    <row r="859" spans="1:2">
      <c r="A859" s="366"/>
      <c r="B859" s="366"/>
    </row>
    <row r="860" spans="1:2">
      <c r="A860" s="366"/>
      <c r="B860" s="366"/>
    </row>
    <row r="861" spans="1:2">
      <c r="A861" s="366"/>
      <c r="B861" s="366"/>
    </row>
    <row r="862" spans="1:2">
      <c r="A862" s="366"/>
      <c r="B862" s="366"/>
    </row>
    <row r="863" spans="1:2">
      <c r="A863" s="366"/>
      <c r="B863" s="366"/>
    </row>
    <row r="864" spans="1:2">
      <c r="A864" s="366"/>
      <c r="B864" s="366"/>
    </row>
    <row r="865" spans="1:2">
      <c r="A865" s="366"/>
      <c r="B865" s="366"/>
    </row>
    <row r="866" spans="1:2">
      <c r="A866" s="366"/>
      <c r="B866" s="366"/>
    </row>
    <row r="867" spans="1:2">
      <c r="A867" s="366"/>
      <c r="B867" s="366"/>
    </row>
    <row r="868" spans="1:2">
      <c r="A868" s="366"/>
      <c r="B868" s="366"/>
    </row>
    <row r="869" spans="1:2">
      <c r="A869" s="366"/>
      <c r="B869" s="366"/>
    </row>
    <row r="870" spans="1:2">
      <c r="A870" s="366"/>
      <c r="B870" s="366"/>
    </row>
    <row r="871" spans="1:2">
      <c r="A871" s="366"/>
      <c r="B871" s="366"/>
    </row>
    <row r="872" spans="1:2">
      <c r="A872" s="366"/>
      <c r="B872" s="366"/>
    </row>
    <row r="873" spans="1:2">
      <c r="A873" s="366"/>
      <c r="B873" s="366"/>
    </row>
    <row r="874" spans="1:2">
      <c r="A874" s="366"/>
      <c r="B874" s="366"/>
    </row>
    <row r="875" spans="1:2">
      <c r="A875" s="366"/>
      <c r="B875" s="366"/>
    </row>
    <row r="876" spans="1:2">
      <c r="A876" s="366"/>
      <c r="B876" s="366"/>
    </row>
    <row r="877" spans="1:2">
      <c r="A877" s="366"/>
      <c r="B877" s="366"/>
    </row>
    <row r="878" spans="1:2">
      <c r="A878" s="366"/>
      <c r="B878" s="366"/>
    </row>
    <row r="879" spans="1:2">
      <c r="A879" s="366"/>
      <c r="B879" s="366"/>
    </row>
    <row r="880" spans="1:2">
      <c r="A880" s="366"/>
      <c r="B880" s="366"/>
    </row>
    <row r="881" spans="1:2">
      <c r="A881" s="366"/>
      <c r="B881" s="366"/>
    </row>
    <row r="882" spans="1:2">
      <c r="A882" s="366"/>
      <c r="B882" s="366"/>
    </row>
    <row r="883" spans="1:2">
      <c r="A883" s="366"/>
      <c r="B883" s="366"/>
    </row>
    <row r="884" spans="1:2">
      <c r="A884" s="366"/>
      <c r="B884" s="366"/>
    </row>
    <row r="885" spans="1:2">
      <c r="A885" s="366"/>
      <c r="B885" s="366"/>
    </row>
    <row r="886" spans="1:2">
      <c r="A886" s="366"/>
      <c r="B886" s="366"/>
    </row>
    <row r="887" spans="1:2">
      <c r="A887" s="366"/>
      <c r="B887" s="366"/>
    </row>
    <row r="888" spans="1:2">
      <c r="A888" s="366"/>
      <c r="B888" s="366"/>
    </row>
    <row r="889" spans="1:2">
      <c r="A889" s="366"/>
      <c r="B889" s="366"/>
    </row>
    <row r="890" spans="1:2">
      <c r="A890" s="366"/>
      <c r="B890" s="366"/>
    </row>
    <row r="891" spans="1:2">
      <c r="A891" s="366"/>
      <c r="B891" s="366"/>
    </row>
    <row r="892" spans="1:2">
      <c r="A892" s="366"/>
      <c r="B892" s="366"/>
    </row>
    <row r="893" spans="1:2">
      <c r="A893" s="366"/>
      <c r="B893" s="366"/>
    </row>
    <row r="894" spans="1:2">
      <c r="A894" s="366"/>
      <c r="B894" s="366"/>
    </row>
    <row r="895" spans="1:2">
      <c r="A895" s="366"/>
      <c r="B895" s="366"/>
    </row>
    <row r="896" spans="1:2">
      <c r="A896" s="366"/>
      <c r="B896" s="366"/>
    </row>
    <row r="897" spans="1:2">
      <c r="A897" s="366"/>
      <c r="B897" s="366"/>
    </row>
    <row r="898" spans="1:2">
      <c r="A898" s="366"/>
      <c r="B898" s="366"/>
    </row>
    <row r="899" spans="1:2">
      <c r="A899" s="366"/>
      <c r="B899" s="366"/>
    </row>
    <row r="900" spans="1:2">
      <c r="A900" s="366"/>
      <c r="B900" s="366"/>
    </row>
    <row r="901" spans="1:2">
      <c r="A901" s="366"/>
      <c r="B901" s="366"/>
    </row>
    <row r="902" spans="1:2">
      <c r="A902" s="366"/>
      <c r="B902" s="366"/>
    </row>
    <row r="903" spans="1:2">
      <c r="A903" s="366"/>
      <c r="B903" s="366"/>
    </row>
    <row r="904" spans="1:2">
      <c r="A904" s="366"/>
      <c r="B904" s="366"/>
    </row>
    <row r="905" spans="1:2">
      <c r="A905" s="366"/>
      <c r="B905" s="366"/>
    </row>
    <row r="906" spans="1:2">
      <c r="A906" s="366"/>
      <c r="B906" s="366"/>
    </row>
    <row r="907" spans="1:2">
      <c r="A907" s="366"/>
      <c r="B907" s="366"/>
    </row>
    <row r="908" spans="1:2">
      <c r="A908" s="366"/>
      <c r="B908" s="366"/>
    </row>
    <row r="909" spans="1:2">
      <c r="A909" s="366"/>
      <c r="B909" s="366"/>
    </row>
    <row r="910" spans="1:2">
      <c r="A910" s="366"/>
      <c r="B910" s="366"/>
    </row>
    <row r="911" spans="1:2">
      <c r="A911" s="366"/>
      <c r="B911" s="366"/>
    </row>
    <row r="912" spans="1:2">
      <c r="A912" s="366"/>
      <c r="B912" s="366"/>
    </row>
    <row r="913" spans="1:2">
      <c r="A913" s="366"/>
      <c r="B913" s="366"/>
    </row>
    <row r="914" spans="1:2">
      <c r="A914" s="366"/>
      <c r="B914" s="366"/>
    </row>
    <row r="915" spans="1:2">
      <c r="A915" s="366"/>
      <c r="B915" s="366"/>
    </row>
    <row r="916" spans="1:2">
      <c r="A916" s="366"/>
      <c r="B916" s="366"/>
    </row>
    <row r="917" spans="1:2">
      <c r="A917" s="366"/>
      <c r="B917" s="366"/>
    </row>
    <row r="918" spans="1:2">
      <c r="A918" s="366"/>
      <c r="B918" s="366"/>
    </row>
    <row r="919" spans="1:2">
      <c r="A919" s="366"/>
      <c r="B919" s="366"/>
    </row>
    <row r="920" spans="1:2">
      <c r="A920" s="366"/>
      <c r="B920" s="366"/>
    </row>
    <row r="921" spans="1:2">
      <c r="A921" s="366"/>
      <c r="B921" s="366"/>
    </row>
    <row r="922" spans="1:2">
      <c r="A922" s="366"/>
      <c r="B922" s="366"/>
    </row>
    <row r="923" spans="1:2">
      <c r="A923" s="366"/>
      <c r="B923" s="366"/>
    </row>
    <row r="924" spans="1:2">
      <c r="A924" s="366"/>
      <c r="B924" s="366"/>
    </row>
    <row r="925" spans="1:2">
      <c r="A925" s="366"/>
      <c r="B925" s="366"/>
    </row>
    <row r="926" spans="1:2">
      <c r="A926" s="366"/>
      <c r="B926" s="366"/>
    </row>
    <row r="927" spans="1:2">
      <c r="A927" s="366"/>
      <c r="B927" s="366"/>
    </row>
    <row r="928" spans="1:2">
      <c r="A928" s="366"/>
      <c r="B928" s="366"/>
    </row>
    <row r="929" spans="1:2">
      <c r="A929" s="366"/>
      <c r="B929" s="366"/>
    </row>
    <row r="930" spans="1:2">
      <c r="A930" s="366"/>
      <c r="B930" s="366"/>
    </row>
    <row r="931" spans="1:2">
      <c r="A931" s="366"/>
      <c r="B931" s="366"/>
    </row>
    <row r="932" spans="1:2">
      <c r="A932" s="366"/>
      <c r="B932" s="366"/>
    </row>
    <row r="933" spans="1:2">
      <c r="A933" s="366"/>
      <c r="B933" s="366"/>
    </row>
    <row r="934" spans="1:2">
      <c r="A934" s="366"/>
      <c r="B934" s="366"/>
    </row>
    <row r="935" spans="1:2">
      <c r="A935" s="366"/>
      <c r="B935" s="366"/>
    </row>
    <row r="936" spans="1:2">
      <c r="A936" s="366"/>
      <c r="B936" s="366"/>
    </row>
    <row r="937" spans="1:2">
      <c r="A937" s="366"/>
      <c r="B937" s="366"/>
    </row>
    <row r="938" spans="1:2">
      <c r="A938" s="366"/>
      <c r="B938" s="366"/>
    </row>
    <row r="939" spans="1:2">
      <c r="A939" s="366"/>
      <c r="B939" s="366"/>
    </row>
    <row r="940" spans="1:2">
      <c r="A940" s="366"/>
      <c r="B940" s="366"/>
    </row>
    <row r="941" spans="1:2">
      <c r="A941" s="366"/>
      <c r="B941" s="366"/>
    </row>
    <row r="942" spans="1:2">
      <c r="A942" s="366"/>
      <c r="B942" s="366"/>
    </row>
    <row r="943" spans="1:2">
      <c r="A943" s="366"/>
      <c r="B943" s="366"/>
    </row>
    <row r="944" spans="1:2">
      <c r="A944" s="366"/>
      <c r="B944" s="366"/>
    </row>
    <row r="945" spans="1:2">
      <c r="A945" s="366"/>
      <c r="B945" s="366"/>
    </row>
    <row r="946" spans="1:2">
      <c r="A946" s="366"/>
      <c r="B946" s="366"/>
    </row>
    <row r="947" spans="1:2">
      <c r="A947" s="366"/>
      <c r="B947" s="366"/>
    </row>
    <row r="948" spans="1:2">
      <c r="A948" s="366"/>
      <c r="B948" s="366"/>
    </row>
    <row r="949" spans="1:2">
      <c r="A949" s="366"/>
      <c r="B949" s="366"/>
    </row>
    <row r="950" spans="1:2">
      <c r="A950" s="366"/>
      <c r="B950" s="366"/>
    </row>
    <row r="951" spans="1:2">
      <c r="A951" s="366"/>
      <c r="B951" s="366"/>
    </row>
    <row r="952" spans="1:2">
      <c r="A952" s="366"/>
      <c r="B952" s="366"/>
    </row>
    <row r="953" spans="1:2">
      <c r="A953" s="366"/>
      <c r="B953" s="366"/>
    </row>
    <row r="954" spans="1:2">
      <c r="A954" s="366"/>
      <c r="B954" s="366"/>
    </row>
    <row r="955" spans="1:2">
      <c r="A955" s="366"/>
      <c r="B955" s="366"/>
    </row>
    <row r="956" spans="1:2">
      <c r="A956" s="366"/>
      <c r="B956" s="366"/>
    </row>
    <row r="957" spans="1:2">
      <c r="A957" s="366"/>
      <c r="B957" s="366"/>
    </row>
    <row r="958" spans="1:2">
      <c r="A958" s="366"/>
      <c r="B958" s="366"/>
    </row>
    <row r="959" spans="1:2">
      <c r="A959" s="366"/>
      <c r="B959" s="366"/>
    </row>
    <row r="960" spans="1:2">
      <c r="A960" s="366"/>
      <c r="B960" s="366"/>
    </row>
    <row r="961" spans="1:2">
      <c r="A961" s="366"/>
      <c r="B961" s="366"/>
    </row>
    <row r="962" spans="1:2">
      <c r="A962" s="366"/>
      <c r="B962" s="366"/>
    </row>
    <row r="963" spans="1:2">
      <c r="A963" s="366"/>
      <c r="B963" s="366"/>
    </row>
    <row r="964" spans="1:2">
      <c r="A964" s="366"/>
      <c r="B964" s="366"/>
    </row>
    <row r="965" spans="1:2">
      <c r="A965" s="366"/>
      <c r="B965" s="366"/>
    </row>
    <row r="966" spans="1:2">
      <c r="A966" s="366"/>
      <c r="B966" s="366"/>
    </row>
    <row r="967" spans="1:2">
      <c r="A967" s="366"/>
      <c r="B967" s="366"/>
    </row>
    <row r="968" spans="1:2">
      <c r="A968" s="366"/>
      <c r="B968" s="366"/>
    </row>
    <row r="969" spans="1:2">
      <c r="A969" s="366"/>
      <c r="B969" s="366"/>
    </row>
    <row r="970" spans="1:2">
      <c r="A970" s="366"/>
      <c r="B970" s="366"/>
    </row>
    <row r="971" spans="1:2">
      <c r="A971" s="366"/>
      <c r="B971" s="366"/>
    </row>
    <row r="972" spans="1:2">
      <c r="A972" s="366"/>
      <c r="B972" s="366"/>
    </row>
    <row r="973" spans="1:2">
      <c r="A973" s="366"/>
      <c r="B973" s="366"/>
    </row>
    <row r="974" spans="1:2">
      <c r="A974" s="366"/>
      <c r="B974" s="366"/>
    </row>
    <row r="975" spans="1:2">
      <c r="A975" s="366"/>
      <c r="B975" s="366"/>
    </row>
    <row r="976" spans="1:2">
      <c r="A976" s="366"/>
      <c r="B976" s="366"/>
    </row>
    <row r="977" spans="1:2">
      <c r="A977" s="366"/>
      <c r="B977" s="366"/>
    </row>
    <row r="978" spans="1:2">
      <c r="A978" s="366"/>
      <c r="B978" s="366"/>
    </row>
    <row r="979" spans="1:2">
      <c r="A979" s="366"/>
      <c r="B979" s="366"/>
    </row>
    <row r="980" spans="1:2">
      <c r="A980" s="366"/>
      <c r="B980" s="366"/>
    </row>
    <row r="981" spans="1:2">
      <c r="A981" s="366"/>
      <c r="B981" s="366"/>
    </row>
    <row r="982" spans="1:2">
      <c r="A982" s="366"/>
      <c r="B982" s="366"/>
    </row>
    <row r="983" spans="1:2">
      <c r="A983" s="366"/>
      <c r="B983" s="366"/>
    </row>
    <row r="984" spans="1:2">
      <c r="A984" s="366"/>
      <c r="B984" s="366"/>
    </row>
    <row r="985" spans="1:2">
      <c r="A985" s="366"/>
      <c r="B985" s="366"/>
    </row>
    <row r="986" spans="1:2">
      <c r="A986" s="366"/>
      <c r="B986" s="366"/>
    </row>
    <row r="987" spans="1:2">
      <c r="A987" s="366"/>
      <c r="B987" s="366"/>
    </row>
    <row r="988" spans="1:2">
      <c r="A988" s="366"/>
      <c r="B988" s="366"/>
    </row>
    <row r="989" spans="1:2">
      <c r="A989" s="366"/>
      <c r="B989" s="366"/>
    </row>
    <row r="990" spans="1:2">
      <c r="A990" s="366"/>
      <c r="B990" s="366"/>
    </row>
    <row r="991" spans="1:2">
      <c r="A991" s="366"/>
      <c r="B991" s="366"/>
    </row>
    <row r="992" spans="1:2">
      <c r="A992" s="366"/>
      <c r="B992" s="366"/>
    </row>
    <row r="993" spans="1:2">
      <c r="A993" s="366"/>
      <c r="B993" s="366"/>
    </row>
    <row r="994" spans="1:2">
      <c r="A994" s="366"/>
      <c r="B994" s="366"/>
    </row>
    <row r="995" spans="1:2">
      <c r="A995" s="366"/>
      <c r="B995" s="366"/>
    </row>
    <row r="996" spans="1:2">
      <c r="A996" s="366"/>
      <c r="B996" s="366"/>
    </row>
    <row r="997" spans="1:2">
      <c r="A997" s="366"/>
      <c r="B997" s="366"/>
    </row>
    <row r="998" spans="1:2">
      <c r="A998" s="366"/>
      <c r="B998" s="366"/>
    </row>
    <row r="999" spans="1:2">
      <c r="A999" s="366"/>
      <c r="B999" s="366"/>
    </row>
    <row r="1000" spans="1:2">
      <c r="A1000" s="366"/>
      <c r="B1000" s="366"/>
    </row>
    <row r="1001" spans="1:2">
      <c r="A1001" s="366"/>
      <c r="B1001" s="366"/>
    </row>
    <row r="1002" spans="1:2">
      <c r="A1002" s="366"/>
      <c r="B1002" s="366"/>
    </row>
    <row r="1003" spans="1:2">
      <c r="A1003" s="366"/>
      <c r="B1003" s="366"/>
    </row>
    <row r="1004" spans="1:2">
      <c r="A1004" s="366"/>
      <c r="B1004" s="366"/>
    </row>
    <row r="1005" spans="1:2">
      <c r="A1005" s="366"/>
      <c r="B1005" s="366"/>
    </row>
    <row r="1006" spans="1:2">
      <c r="A1006" s="366"/>
      <c r="B1006" s="366"/>
    </row>
    <row r="1007" spans="1:2">
      <c r="A1007" s="366"/>
      <c r="B1007" s="366"/>
    </row>
    <row r="1008" spans="1:2">
      <c r="A1008" s="366"/>
      <c r="B1008" s="366"/>
    </row>
    <row r="1009" spans="1:2">
      <c r="A1009" s="366"/>
      <c r="B1009" s="366"/>
    </row>
    <row r="1010" spans="1:2">
      <c r="A1010" s="366"/>
      <c r="B1010" s="366"/>
    </row>
    <row r="1011" spans="1:2">
      <c r="A1011" s="366"/>
      <c r="B1011" s="366"/>
    </row>
    <row r="1012" spans="1:2">
      <c r="A1012" s="366"/>
      <c r="B1012" s="366"/>
    </row>
    <row r="1013" spans="1:2">
      <c r="A1013" s="366"/>
      <c r="B1013" s="366"/>
    </row>
    <row r="1014" spans="1:2">
      <c r="A1014" s="366"/>
      <c r="B1014" s="366"/>
    </row>
    <row r="1015" spans="1:2">
      <c r="A1015" s="366"/>
      <c r="B1015" s="366"/>
    </row>
    <row r="1016" spans="1:2">
      <c r="A1016" s="366"/>
      <c r="B1016" s="366"/>
    </row>
    <row r="1017" spans="1:2">
      <c r="A1017" s="366"/>
      <c r="B1017" s="366"/>
    </row>
    <row r="1018" spans="1:2">
      <c r="A1018" s="366"/>
      <c r="B1018" s="366"/>
    </row>
    <row r="1019" spans="1:2">
      <c r="A1019" s="366"/>
      <c r="B1019" s="366"/>
    </row>
    <row r="1020" spans="1:2">
      <c r="A1020" s="366"/>
      <c r="B1020" s="366"/>
    </row>
    <row r="1021" spans="1:2">
      <c r="A1021" s="366"/>
      <c r="B1021" s="366"/>
    </row>
    <row r="1022" spans="1:2">
      <c r="A1022" s="366"/>
      <c r="B1022" s="366"/>
    </row>
    <row r="1023" spans="1:2">
      <c r="A1023" s="366"/>
      <c r="B1023" s="366"/>
    </row>
    <row r="1024" spans="1:2">
      <c r="A1024" s="366"/>
      <c r="B1024" s="366"/>
    </row>
    <row r="1025" spans="1:2">
      <c r="A1025" s="366"/>
      <c r="B1025" s="366"/>
    </row>
    <row r="1026" spans="1:2">
      <c r="A1026" s="366"/>
      <c r="B1026" s="366"/>
    </row>
    <row r="1027" spans="1:2">
      <c r="A1027" s="366"/>
      <c r="B1027" s="366"/>
    </row>
    <row r="1028" spans="1:2">
      <c r="A1028" s="366"/>
      <c r="B1028" s="366"/>
    </row>
    <row r="1029" spans="1:2">
      <c r="A1029" s="366"/>
      <c r="B1029" s="366"/>
    </row>
    <row r="1030" spans="1:2">
      <c r="A1030" s="366"/>
      <c r="B1030" s="366"/>
    </row>
    <row r="1031" spans="1:2">
      <c r="A1031" s="366"/>
      <c r="B1031" s="366"/>
    </row>
    <row r="1032" spans="1:2">
      <c r="A1032" s="366"/>
      <c r="B1032" s="366"/>
    </row>
    <row r="1033" spans="1:2">
      <c r="A1033" s="366"/>
      <c r="B1033" s="366"/>
    </row>
    <row r="1034" spans="1:2">
      <c r="A1034" s="366"/>
      <c r="B1034" s="366"/>
    </row>
    <row r="1035" spans="1:2">
      <c r="A1035" s="366"/>
      <c r="B1035" s="366"/>
    </row>
    <row r="1036" spans="1:2">
      <c r="A1036" s="366"/>
      <c r="B1036" s="366"/>
    </row>
    <row r="1037" spans="1:2">
      <c r="A1037" s="366"/>
      <c r="B1037" s="366"/>
    </row>
    <row r="1038" spans="1:2">
      <c r="A1038" s="366"/>
      <c r="B1038" s="366"/>
    </row>
    <row r="1039" spans="1:2">
      <c r="A1039" s="366"/>
      <c r="B1039" s="366"/>
    </row>
    <row r="1040" spans="1:2">
      <c r="A1040" s="366"/>
      <c r="B1040" s="366"/>
    </row>
    <row r="1041" spans="1:2">
      <c r="A1041" s="366"/>
      <c r="B1041" s="366"/>
    </row>
    <row r="1042" spans="1:2">
      <c r="A1042" s="366"/>
      <c r="B1042" s="366"/>
    </row>
    <row r="1043" spans="1:2">
      <c r="A1043" s="366"/>
      <c r="B1043" s="366"/>
    </row>
    <row r="1044" spans="1:2">
      <c r="A1044" s="366"/>
      <c r="B1044" s="366"/>
    </row>
    <row r="1045" spans="1:2">
      <c r="A1045" s="366"/>
      <c r="B1045" s="366"/>
    </row>
    <row r="1046" spans="1:2">
      <c r="A1046" s="366"/>
      <c r="B1046" s="366"/>
    </row>
    <row r="1047" spans="1:2">
      <c r="A1047" s="366"/>
      <c r="B1047" s="366"/>
    </row>
    <row r="1048" spans="1:2">
      <c r="A1048" s="366"/>
      <c r="B1048" s="366"/>
    </row>
    <row r="1049" spans="1:2">
      <c r="A1049" s="366"/>
      <c r="B1049" s="366"/>
    </row>
    <row r="1050" spans="1:2">
      <c r="A1050" s="366"/>
      <c r="B1050" s="366"/>
    </row>
    <row r="1051" spans="1:2">
      <c r="A1051" s="366"/>
      <c r="B1051" s="366"/>
    </row>
    <row r="1052" spans="1:2">
      <c r="A1052" s="366"/>
      <c r="B1052" s="366"/>
    </row>
    <row r="1053" spans="1:2">
      <c r="A1053" s="366"/>
      <c r="B1053" s="366"/>
    </row>
    <row r="1054" spans="1:2">
      <c r="A1054" s="366"/>
      <c r="B1054" s="366"/>
    </row>
    <row r="1055" spans="1:2">
      <c r="A1055" s="366"/>
      <c r="B1055" s="366"/>
    </row>
    <row r="1056" spans="1:2">
      <c r="A1056" s="366"/>
      <c r="B1056" s="366"/>
    </row>
    <row r="1057" spans="1:2">
      <c r="A1057" s="366"/>
      <c r="B1057" s="366"/>
    </row>
    <row r="1058" spans="1:2">
      <c r="A1058" s="366"/>
      <c r="B1058" s="366"/>
    </row>
    <row r="1059" spans="1:2">
      <c r="A1059" s="366"/>
      <c r="B1059" s="366"/>
    </row>
    <row r="1060" spans="1:2">
      <c r="A1060" s="366"/>
      <c r="B1060" s="366"/>
    </row>
    <row r="1061" spans="1:2">
      <c r="A1061" s="366"/>
      <c r="B1061" s="366"/>
    </row>
    <row r="1062" spans="1:2">
      <c r="A1062" s="366"/>
      <c r="B1062" s="366"/>
    </row>
    <row r="1063" spans="1:2">
      <c r="A1063" s="366"/>
      <c r="B1063" s="366"/>
    </row>
    <row r="1064" spans="1:2">
      <c r="A1064" s="366"/>
      <c r="B1064" s="366"/>
    </row>
    <row r="1065" spans="1:2">
      <c r="A1065" s="366"/>
      <c r="B1065" s="366"/>
    </row>
    <row r="1066" spans="1:2">
      <c r="A1066" s="366"/>
      <c r="B1066" s="366"/>
    </row>
    <row r="1067" spans="1:2">
      <c r="A1067" s="366"/>
      <c r="B1067" s="366"/>
    </row>
    <row r="1068" spans="1:2">
      <c r="A1068" s="366"/>
      <c r="B1068" s="366"/>
    </row>
    <row r="1069" spans="1:2">
      <c r="A1069" s="366"/>
      <c r="B1069" s="366"/>
    </row>
    <row r="1070" spans="1:2">
      <c r="A1070" s="366"/>
      <c r="B1070" s="366"/>
    </row>
    <row r="1071" spans="1:2">
      <c r="A1071" s="366"/>
      <c r="B1071" s="366"/>
    </row>
    <row r="1072" spans="1:2">
      <c r="A1072" s="366"/>
      <c r="B1072" s="366"/>
    </row>
    <row r="1073" spans="1:2">
      <c r="A1073" s="366"/>
      <c r="B1073" s="366"/>
    </row>
    <row r="1074" spans="1:2">
      <c r="A1074" s="366"/>
      <c r="B1074" s="366"/>
    </row>
    <row r="1075" spans="1:2">
      <c r="A1075" s="366"/>
      <c r="B1075" s="366"/>
    </row>
    <row r="1076" spans="1:2">
      <c r="A1076" s="366"/>
      <c r="B1076" s="366"/>
    </row>
    <row r="1077" spans="1:2">
      <c r="A1077" s="366"/>
      <c r="B1077" s="366"/>
    </row>
    <row r="1078" spans="1:2">
      <c r="A1078" s="366"/>
      <c r="B1078" s="366"/>
    </row>
    <row r="1079" spans="1:2">
      <c r="A1079" s="366"/>
      <c r="B1079" s="366"/>
    </row>
    <row r="1080" spans="1:2">
      <c r="A1080" s="366"/>
      <c r="B1080" s="366"/>
    </row>
    <row r="1081" spans="1:2">
      <c r="A1081" s="366"/>
      <c r="B1081" s="366"/>
    </row>
    <row r="1082" spans="1:2">
      <c r="A1082" s="366"/>
      <c r="B1082" s="366"/>
    </row>
    <row r="1083" spans="1:2">
      <c r="A1083" s="366"/>
      <c r="B1083" s="366"/>
    </row>
    <row r="1084" spans="1:2">
      <c r="A1084" s="366"/>
      <c r="B1084" s="366"/>
    </row>
    <row r="1085" spans="1:2">
      <c r="A1085" s="366"/>
      <c r="B1085" s="366"/>
    </row>
    <row r="1086" spans="1:2">
      <c r="A1086" s="366"/>
      <c r="B1086" s="366"/>
    </row>
    <row r="1087" spans="1:2">
      <c r="A1087" s="366"/>
      <c r="B1087" s="366"/>
    </row>
    <row r="1088" spans="1:2">
      <c r="A1088" s="366"/>
      <c r="B1088" s="366"/>
    </row>
    <row r="1089" spans="1:2">
      <c r="A1089" s="366"/>
      <c r="B1089" s="366"/>
    </row>
    <row r="1090" spans="1:2">
      <c r="A1090" s="366"/>
      <c r="B1090" s="366"/>
    </row>
    <row r="1091" spans="1:2">
      <c r="A1091" s="366"/>
      <c r="B1091" s="366"/>
    </row>
    <row r="1092" spans="1:2">
      <c r="A1092" s="366"/>
      <c r="B1092" s="366"/>
    </row>
    <row r="1093" spans="1:2">
      <c r="A1093" s="366"/>
      <c r="B1093" s="366"/>
    </row>
    <row r="1094" spans="1:2">
      <c r="A1094" s="366"/>
      <c r="B1094" s="366"/>
    </row>
    <row r="1095" spans="1:2">
      <c r="A1095" s="366"/>
      <c r="B1095" s="366"/>
    </row>
    <row r="1096" spans="1:2">
      <c r="A1096" s="366"/>
      <c r="B1096" s="366"/>
    </row>
    <row r="1097" spans="1:2">
      <c r="A1097" s="366"/>
      <c r="B1097" s="366"/>
    </row>
    <row r="1098" spans="1:2">
      <c r="A1098" s="366"/>
      <c r="B1098" s="366"/>
    </row>
    <row r="1099" spans="1:2">
      <c r="A1099" s="366"/>
      <c r="B1099" s="366"/>
    </row>
    <row r="1100" spans="1:2">
      <c r="A1100" s="366"/>
      <c r="B1100" s="366"/>
    </row>
    <row r="1101" spans="1:2">
      <c r="A1101" s="366"/>
      <c r="B1101" s="366"/>
    </row>
    <row r="1102" spans="1:2">
      <c r="A1102" s="366"/>
      <c r="B1102" s="366"/>
    </row>
    <row r="1103" spans="1:2">
      <c r="A1103" s="366"/>
      <c r="B1103" s="366"/>
    </row>
    <row r="1104" spans="1:2">
      <c r="A1104" s="366"/>
      <c r="B1104" s="366"/>
    </row>
    <row r="1105" spans="1:2">
      <c r="A1105" s="366"/>
      <c r="B1105" s="366"/>
    </row>
    <row r="1106" spans="1:2">
      <c r="A1106" s="366"/>
      <c r="B1106" s="366"/>
    </row>
    <row r="1107" spans="1:2">
      <c r="A1107" s="366"/>
      <c r="B1107" s="366"/>
    </row>
    <row r="1108" spans="1:2">
      <c r="A1108" s="366"/>
      <c r="B1108" s="366"/>
    </row>
    <row r="1109" spans="1:2">
      <c r="A1109" s="366"/>
      <c r="B1109" s="366"/>
    </row>
    <row r="1110" spans="1:2">
      <c r="A1110" s="366"/>
      <c r="B1110" s="366"/>
    </row>
    <row r="1111" spans="1:2">
      <c r="A1111" s="366"/>
      <c r="B1111" s="366"/>
    </row>
    <row r="1112" spans="1:2">
      <c r="A1112" s="366"/>
      <c r="B1112" s="366"/>
    </row>
    <row r="1113" spans="1:2">
      <c r="A1113" s="366"/>
      <c r="B1113" s="366"/>
    </row>
    <row r="1114" spans="1:2">
      <c r="A1114" s="366"/>
      <c r="B1114" s="366"/>
    </row>
    <row r="1115" spans="1:2">
      <c r="A1115" s="366"/>
      <c r="B1115" s="366"/>
    </row>
    <row r="1116" spans="1:2">
      <c r="A1116" s="366"/>
      <c r="B1116" s="366"/>
    </row>
    <row r="1117" spans="1:2">
      <c r="A1117" s="366"/>
      <c r="B1117" s="366"/>
    </row>
    <row r="1118" spans="1:2">
      <c r="A1118" s="366"/>
      <c r="B1118" s="366"/>
    </row>
    <row r="1119" spans="1:2">
      <c r="A1119" s="366"/>
      <c r="B1119" s="366"/>
    </row>
    <row r="1120" spans="1:2">
      <c r="A1120" s="366"/>
      <c r="B1120" s="366"/>
    </row>
    <row r="1121" spans="1:2">
      <c r="A1121" s="366"/>
      <c r="B1121" s="366"/>
    </row>
    <row r="1122" spans="1:2">
      <c r="A1122" s="366"/>
      <c r="B1122" s="366"/>
    </row>
    <row r="1123" spans="1:2">
      <c r="A1123" s="366"/>
      <c r="B1123" s="366"/>
    </row>
    <row r="1124" spans="1:2">
      <c r="A1124" s="366"/>
      <c r="B1124" s="366"/>
    </row>
    <row r="1125" spans="1:2">
      <c r="A1125" s="366"/>
      <c r="B1125" s="366"/>
    </row>
    <row r="1126" spans="1:2">
      <c r="A1126" s="366"/>
      <c r="B1126" s="366"/>
    </row>
    <row r="1127" spans="1:2">
      <c r="A1127" s="366"/>
      <c r="B1127" s="366"/>
    </row>
    <row r="1128" spans="1:2">
      <c r="A1128" s="366"/>
      <c r="B1128" s="366"/>
    </row>
    <row r="1129" spans="1:2">
      <c r="A1129" s="366"/>
      <c r="B1129" s="366"/>
    </row>
    <row r="1130" spans="1:2">
      <c r="A1130" s="366"/>
      <c r="B1130" s="366"/>
    </row>
    <row r="1131" spans="1:2">
      <c r="A1131" s="366"/>
      <c r="B1131" s="366"/>
    </row>
    <row r="1132" spans="1:2">
      <c r="A1132" s="366"/>
      <c r="B1132" s="366"/>
    </row>
    <row r="1133" spans="1:2">
      <c r="A1133" s="366"/>
      <c r="B1133" s="366"/>
    </row>
    <row r="1134" spans="1:2">
      <c r="A1134" s="366"/>
      <c r="B1134" s="366"/>
    </row>
    <row r="1135" spans="1:2">
      <c r="A1135" s="366"/>
      <c r="B1135" s="366"/>
    </row>
    <row r="1136" spans="1:2">
      <c r="A1136" s="366"/>
      <c r="B1136" s="366"/>
    </row>
    <row r="1137" spans="1:2">
      <c r="A1137" s="366"/>
      <c r="B1137" s="366"/>
    </row>
    <row r="1138" spans="1:2">
      <c r="A1138" s="366"/>
      <c r="B1138" s="366"/>
    </row>
    <row r="1139" spans="1:2">
      <c r="A1139" s="366"/>
      <c r="B1139" s="366"/>
    </row>
    <row r="1140" spans="1:2">
      <c r="A1140" s="366"/>
      <c r="B1140" s="366"/>
    </row>
    <row r="1141" spans="1:2">
      <c r="A1141" s="366"/>
      <c r="B1141" s="366"/>
    </row>
    <row r="1142" spans="1:2">
      <c r="A1142" s="366"/>
      <c r="B1142" s="366"/>
    </row>
    <row r="1143" spans="1:2">
      <c r="A1143" s="366"/>
      <c r="B1143" s="366"/>
    </row>
    <row r="1144" spans="1:2">
      <c r="A1144" s="366"/>
      <c r="B1144" s="366"/>
    </row>
  </sheetData>
  <mergeCells count="1">
    <mergeCell ref="A5:D5"/>
  </mergeCells>
  <phoneticPr fontId="0" type="noConversion"/>
  <conditionalFormatting sqref="C8 C12 C16 C20 C24 C28 C32 C36 C40 C44 C48 C52 C56 C60 C64 C68">
    <cfRule type="cellIs" dxfId="13" priority="1" stopIfTrue="1" operator="equal">
      <formula>"DA"</formula>
    </cfRule>
  </conditionalFormatting>
  <conditionalFormatting sqref="I11 I59 I43 I51 I35 I27 I19 I67 K31 M23 K63 K47 M55 K15">
    <cfRule type="expression" dxfId="12" priority="2" stopIfTrue="1">
      <formula>AND($O$2="CU",I11="Umpire")</formula>
    </cfRule>
    <cfRule type="expression" dxfId="11" priority="3" stopIfTrue="1">
      <formula>AND($O$2="CU",I11&lt;&gt;"Umpire",J11&lt;&gt;"")</formula>
    </cfRule>
    <cfRule type="expression" dxfId="10" priority="4" stopIfTrue="1">
      <formula>AND($O$2="CU",I11&lt;&gt;"Umpire")</formula>
    </cfRule>
  </conditionalFormatting>
  <conditionalFormatting sqref="M14 M30 M46 M62 O22 O54 K10 K18 K26 K34 K42 K50 K58 K66">
    <cfRule type="expression" dxfId="9" priority="5" stopIfTrue="1">
      <formula>J11="as"</formula>
    </cfRule>
    <cfRule type="expression" dxfId="8" priority="6" stopIfTrue="1">
      <formula>J11="bs"</formula>
    </cfRule>
  </conditionalFormatting>
  <conditionalFormatting sqref="M15 M31 M47 M63 O23 O55 K11 K19 K27 K35 K43 K51 K59 K67">
    <cfRule type="expression" dxfId="7" priority="7" stopIfTrue="1">
      <formula>J11="as"</formula>
    </cfRule>
    <cfRule type="expression" dxfId="6" priority="8" stopIfTrue="1">
      <formula>J11="bs"</formula>
    </cfRule>
  </conditionalFormatting>
  <conditionalFormatting sqref="J11 J19 J27 J35 J43 J51 J59 J67 L63 L47 L31 L15 N23 N55">
    <cfRule type="expression" dxfId="5" priority="9" stopIfTrue="1">
      <formula>$O$2="CU"</formula>
    </cfRule>
  </conditionalFormatting>
  <conditionalFormatting sqref="F8 F12 F16 F20 F24 F28 F32 F36 F40 F44 F48 F52 F56 F60 F64 F68">
    <cfRule type="cellIs" dxfId="4" priority="10" stopIfTrue="1" operator="equal">
      <formula>"Bye"</formula>
    </cfRule>
  </conditionalFormatting>
  <conditionalFormatting sqref="E8 E12 E16 E20 E24 E28 E32 E36 E40 E44 E48 E52 E56 E60 E64 E68">
    <cfRule type="cellIs" dxfId="3" priority="11" stopIfTrue="1" operator="lessThan">
      <formula>5</formula>
    </cfRule>
  </conditionalFormatting>
  <conditionalFormatting sqref="O39">
    <cfRule type="expression" dxfId="2" priority="28" stopIfTrue="1">
      <formula>AND($O$2="CU",O39="Umpire")</formula>
    </cfRule>
    <cfRule type="expression" dxfId="1" priority="29" stopIfTrue="1">
      <formula>AND($O$2="CU",O39&lt;&gt;"Umpire",#REF!&lt;&gt;"")</formula>
    </cfRule>
    <cfRule type="expression" dxfId="0" priority="30" stopIfTrue="1">
      <formula>AND($O$2="CU",O39&lt;&gt;"Umpire")</formula>
    </cfRule>
  </conditionalFormatting>
  <dataValidations count="1">
    <dataValidation type="list" allowBlank="1" showInputMessage="1" sqref="I11 K15 M23 K31 O39 M55 K47 K63 I67 I35 I51 I27 I59 I19 I43">
      <formula1>$R$8:$R$17</formula1>
    </dataValidation>
  </dataValidations>
  <printOptions horizontalCentered="1"/>
  <pageMargins left="0.25" right="0.25" top="0.25" bottom="0.25" header="0.5" footer="0.5"/>
  <pageSetup scale="7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H272"/>
  <sheetViews>
    <sheetView tabSelected="1" workbookViewId="0">
      <selection activeCell="J11" sqref="J11"/>
    </sheetView>
  </sheetViews>
  <sheetFormatPr defaultColWidth="9.140625" defaultRowHeight="12.75"/>
  <cols>
    <col min="1" max="1" width="8" style="5" bestFit="1" customWidth="1"/>
    <col min="2" max="2" width="22.28515625" style="5" customWidth="1"/>
    <col min="3" max="3" width="16" style="5" customWidth="1"/>
    <col min="4" max="4" width="9.5703125" style="17" customWidth="1"/>
    <col min="5" max="5" width="11" style="17" bestFit="1" customWidth="1"/>
    <col min="6" max="6" width="9.7109375" style="18" customWidth="1"/>
    <col min="7" max="7" width="9.5703125" style="17" customWidth="1"/>
    <col min="8" max="8" width="10" style="17" customWidth="1"/>
    <col min="9" max="16384" width="9.140625" style="5"/>
  </cols>
  <sheetData>
    <row r="1" spans="1:8">
      <c r="A1" s="1"/>
      <c r="B1" s="1"/>
      <c r="C1" s="28" t="s">
        <v>59</v>
      </c>
      <c r="D1" s="5"/>
      <c r="E1" s="2"/>
      <c r="F1" s="2"/>
      <c r="G1" s="3"/>
      <c r="H1" s="3"/>
    </row>
    <row r="2" spans="1:8">
      <c r="A2" s="6"/>
      <c r="B2" s="6" t="s">
        <v>60</v>
      </c>
      <c r="C2" s="7" t="s">
        <v>306</v>
      </c>
      <c r="D2" s="8" t="s">
        <v>287</v>
      </c>
      <c r="E2" s="8"/>
      <c r="F2" s="9"/>
      <c r="G2" s="10"/>
      <c r="H2" s="10"/>
    </row>
    <row r="3" spans="1:8" s="15" customFormat="1">
      <c r="A3" s="11" t="s">
        <v>3</v>
      </c>
      <c r="B3" s="11" t="s">
        <v>244</v>
      </c>
      <c r="C3" s="12" t="s">
        <v>243</v>
      </c>
      <c r="D3" s="12"/>
      <c r="E3" s="12" t="s">
        <v>253</v>
      </c>
      <c r="F3" s="12"/>
      <c r="G3" s="13"/>
      <c r="H3" s="14"/>
    </row>
    <row r="4" spans="1:8" s="15" customFormat="1">
      <c r="A4" s="11"/>
      <c r="B4" s="11"/>
      <c r="C4" s="12"/>
      <c r="D4" s="12"/>
      <c r="E4" s="12"/>
      <c r="F4" s="12"/>
      <c r="G4" s="13"/>
      <c r="H4" s="14"/>
    </row>
    <row r="5" spans="1:8" s="15" customFormat="1">
      <c r="A5" s="498"/>
      <c r="B5" s="498"/>
      <c r="C5" s="19"/>
      <c r="E5" s="20" t="s">
        <v>61</v>
      </c>
      <c r="F5" s="21"/>
      <c r="G5" s="22"/>
      <c r="H5" s="20"/>
    </row>
    <row r="6" spans="1:8" s="16" customFormat="1" ht="25.5">
      <c r="A6" s="23" t="s">
        <v>51</v>
      </c>
      <c r="B6" s="23" t="s">
        <v>52</v>
      </c>
      <c r="C6" s="23" t="s">
        <v>19</v>
      </c>
      <c r="D6" s="23" t="s">
        <v>53</v>
      </c>
      <c r="E6" s="23" t="s">
        <v>76</v>
      </c>
      <c r="F6" s="23" t="s">
        <v>77</v>
      </c>
      <c r="G6" s="23" t="s">
        <v>62</v>
      </c>
      <c r="H6" s="23" t="s">
        <v>63</v>
      </c>
    </row>
    <row r="7" spans="1:8" s="15" customFormat="1">
      <c r="A7" s="24">
        <v>1</v>
      </c>
      <c r="B7" s="25" t="s">
        <v>219</v>
      </c>
      <c r="C7" s="25" t="s">
        <v>217</v>
      </c>
      <c r="D7" s="26" t="s">
        <v>218</v>
      </c>
      <c r="E7" s="26"/>
      <c r="F7" s="27"/>
      <c r="G7" s="26"/>
      <c r="H7" s="26"/>
    </row>
    <row r="8" spans="1:8" s="15" customFormat="1">
      <c r="A8" s="24">
        <v>2</v>
      </c>
      <c r="B8" s="25" t="s">
        <v>256</v>
      </c>
      <c r="C8" s="25" t="s">
        <v>255</v>
      </c>
      <c r="D8" s="26"/>
      <c r="E8" s="26"/>
      <c r="F8" s="27"/>
      <c r="G8" s="26"/>
      <c r="H8" s="26"/>
    </row>
    <row r="9" spans="1:8" s="15" customFormat="1">
      <c r="A9" s="24">
        <v>3</v>
      </c>
      <c r="B9" s="25" t="s">
        <v>220</v>
      </c>
      <c r="C9" s="25" t="s">
        <v>257</v>
      </c>
      <c r="D9" s="26"/>
      <c r="E9" s="26"/>
      <c r="F9" s="27"/>
      <c r="G9" s="26"/>
      <c r="H9" s="26"/>
    </row>
    <row r="10" spans="1:8" s="15" customFormat="1">
      <c r="A10" s="24">
        <v>4</v>
      </c>
      <c r="B10" s="25" t="s">
        <v>221</v>
      </c>
      <c r="C10" s="25" t="s">
        <v>222</v>
      </c>
      <c r="D10" s="26"/>
      <c r="E10" s="26"/>
      <c r="F10" s="27"/>
      <c r="G10" s="26"/>
      <c r="H10" s="26"/>
    </row>
    <row r="11" spans="1:8" s="15" customFormat="1">
      <c r="A11" s="24">
        <v>5</v>
      </c>
      <c r="B11" s="25" t="s">
        <v>224</v>
      </c>
      <c r="C11" s="25" t="s">
        <v>223</v>
      </c>
      <c r="D11" s="26"/>
      <c r="E11" s="26"/>
      <c r="F11" s="27"/>
      <c r="G11" s="26"/>
      <c r="H11" s="26"/>
    </row>
    <row r="12" spans="1:8" s="15" customFormat="1">
      <c r="A12" s="24">
        <v>6</v>
      </c>
      <c r="B12" s="25" t="s">
        <v>225</v>
      </c>
      <c r="C12" s="25" t="s">
        <v>226</v>
      </c>
      <c r="D12" s="26"/>
      <c r="E12" s="26"/>
      <c r="F12" s="27"/>
      <c r="G12" s="26"/>
      <c r="H12" s="26"/>
    </row>
    <row r="13" spans="1:8" s="15" customFormat="1">
      <c r="A13" s="24">
        <v>7</v>
      </c>
      <c r="B13" s="25" t="s">
        <v>258</v>
      </c>
      <c r="C13" s="25" t="s">
        <v>227</v>
      </c>
      <c r="D13" s="26"/>
      <c r="E13" s="26"/>
      <c r="F13" s="27"/>
      <c r="G13" s="26"/>
      <c r="H13" s="26"/>
    </row>
    <row r="14" spans="1:8" s="15" customFormat="1">
      <c r="A14" s="24">
        <v>8</v>
      </c>
      <c r="B14" s="25" t="s">
        <v>228</v>
      </c>
      <c r="C14" s="25" t="s">
        <v>229</v>
      </c>
      <c r="D14" s="26"/>
      <c r="E14" s="26"/>
      <c r="F14" s="27"/>
      <c r="G14" s="26"/>
      <c r="H14" s="26"/>
    </row>
    <row r="15" spans="1:8" s="15" customFormat="1">
      <c r="A15" s="24">
        <v>9</v>
      </c>
      <c r="B15" s="25" t="s">
        <v>230</v>
      </c>
      <c r="C15" s="25" t="s">
        <v>259</v>
      </c>
      <c r="D15" s="26"/>
      <c r="E15" s="26"/>
      <c r="F15" s="27"/>
      <c r="G15" s="26"/>
      <c r="H15" s="26"/>
    </row>
    <row r="16" spans="1:8" s="15" customFormat="1">
      <c r="A16" s="24">
        <v>10</v>
      </c>
      <c r="B16" s="25" t="s">
        <v>260</v>
      </c>
      <c r="C16" s="25" t="s">
        <v>231</v>
      </c>
      <c r="D16" s="26"/>
      <c r="E16" s="26"/>
      <c r="F16" s="27"/>
      <c r="G16" s="26"/>
      <c r="H16" s="26"/>
    </row>
    <row r="17" spans="1:8" s="15" customFormat="1">
      <c r="A17" s="24">
        <v>11</v>
      </c>
      <c r="B17" s="25" t="s">
        <v>262</v>
      </c>
      <c r="C17" s="25" t="s">
        <v>261</v>
      </c>
      <c r="D17" s="26"/>
      <c r="E17" s="26"/>
      <c r="F17" s="27"/>
      <c r="G17" s="26"/>
      <c r="H17" s="26"/>
    </row>
    <row r="18" spans="1:8" s="15" customFormat="1">
      <c r="A18" s="24">
        <v>12</v>
      </c>
      <c r="B18" s="25" t="s">
        <v>263</v>
      </c>
      <c r="C18" s="25" t="s">
        <v>232</v>
      </c>
      <c r="D18" s="26"/>
      <c r="E18" s="26"/>
      <c r="F18" s="27"/>
      <c r="G18" s="26"/>
      <c r="H18" s="26"/>
    </row>
    <row r="19" spans="1:8" s="15" customFormat="1">
      <c r="A19" s="24">
        <v>13</v>
      </c>
      <c r="B19" s="25" t="s">
        <v>233</v>
      </c>
      <c r="C19" s="25" t="s">
        <v>264</v>
      </c>
      <c r="D19" s="26"/>
      <c r="E19" s="26"/>
      <c r="F19" s="27"/>
      <c r="G19" s="26"/>
      <c r="H19" s="26"/>
    </row>
    <row r="20" spans="1:8" s="15" customFormat="1">
      <c r="A20" s="24">
        <v>14</v>
      </c>
      <c r="B20" s="25" t="s">
        <v>265</v>
      </c>
      <c r="C20" s="25" t="s">
        <v>266</v>
      </c>
      <c r="D20" s="26"/>
      <c r="E20" s="26"/>
      <c r="F20" s="27"/>
      <c r="G20" s="26"/>
      <c r="H20" s="26"/>
    </row>
    <row r="21" spans="1:8" s="15" customFormat="1">
      <c r="A21" s="24">
        <v>15</v>
      </c>
      <c r="B21" s="25" t="s">
        <v>268</v>
      </c>
      <c r="C21" s="25" t="s">
        <v>267</v>
      </c>
      <c r="D21" s="26"/>
      <c r="E21" s="26"/>
      <c r="F21" s="27"/>
      <c r="G21" s="26"/>
      <c r="H21" s="26"/>
    </row>
    <row r="22" spans="1:8" s="15" customFormat="1">
      <c r="A22" s="24">
        <v>16</v>
      </c>
      <c r="B22" s="25" t="s">
        <v>234</v>
      </c>
      <c r="C22" s="25" t="s">
        <v>235</v>
      </c>
      <c r="D22" s="26"/>
      <c r="E22" s="26"/>
      <c r="F22" s="27"/>
      <c r="G22" s="26"/>
      <c r="H22" s="26"/>
    </row>
    <row r="23" spans="1:8" s="15" customFormat="1">
      <c r="A23" s="24">
        <v>17</v>
      </c>
      <c r="B23" s="25" t="s">
        <v>242</v>
      </c>
      <c r="C23" s="25" t="s">
        <v>236</v>
      </c>
      <c r="D23" s="26"/>
      <c r="E23" s="26"/>
      <c r="F23" s="27"/>
      <c r="G23" s="26"/>
      <c r="H23" s="26"/>
    </row>
    <row r="24" spans="1:8" s="15" customFormat="1">
      <c r="A24" s="24">
        <v>18</v>
      </c>
      <c r="B24" s="25" t="s">
        <v>237</v>
      </c>
      <c r="C24" s="25" t="s">
        <v>269</v>
      </c>
      <c r="D24" s="26"/>
      <c r="E24" s="26"/>
      <c r="F24" s="27"/>
      <c r="G24" s="26"/>
      <c r="H24" s="26"/>
    </row>
    <row r="25" spans="1:8" s="15" customFormat="1">
      <c r="A25" s="24">
        <v>19</v>
      </c>
      <c r="B25" s="25" t="s">
        <v>238</v>
      </c>
      <c r="C25" s="25" t="s">
        <v>270</v>
      </c>
      <c r="D25" s="26"/>
      <c r="E25" s="26"/>
      <c r="F25" s="27"/>
      <c r="G25" s="26"/>
      <c r="H25" s="26"/>
    </row>
    <row r="26" spans="1:8" s="15" customFormat="1">
      <c r="A26" s="24">
        <v>20</v>
      </c>
      <c r="B26" s="25" t="s">
        <v>240</v>
      </c>
      <c r="C26" s="25" t="s">
        <v>239</v>
      </c>
      <c r="D26" s="26"/>
      <c r="E26" s="26"/>
      <c r="F26" s="27"/>
      <c r="G26" s="26"/>
      <c r="H26" s="26"/>
    </row>
    <row r="27" spans="1:8" s="15" customFormat="1">
      <c r="A27" s="24">
        <v>21</v>
      </c>
      <c r="B27" s="25" t="s">
        <v>271</v>
      </c>
      <c r="C27" s="25" t="s">
        <v>241</v>
      </c>
      <c r="D27" s="26"/>
      <c r="E27" s="26"/>
      <c r="F27" s="27"/>
      <c r="G27" s="26"/>
      <c r="H27" s="26"/>
    </row>
    <row r="28" spans="1:8" s="15" customFormat="1">
      <c r="A28" s="24">
        <v>22</v>
      </c>
      <c r="B28" s="25" t="s">
        <v>272</v>
      </c>
      <c r="C28" s="25" t="s">
        <v>273</v>
      </c>
      <c r="D28" s="26"/>
      <c r="E28" s="26"/>
      <c r="F28" s="27"/>
      <c r="G28" s="26"/>
      <c r="H28" s="26"/>
    </row>
    <row r="29" spans="1:8" s="15" customFormat="1">
      <c r="A29" s="24">
        <v>23</v>
      </c>
      <c r="B29" s="25"/>
      <c r="C29" s="25"/>
      <c r="D29" s="26"/>
      <c r="E29" s="26"/>
      <c r="F29" s="27"/>
      <c r="G29" s="26"/>
      <c r="H29" s="26"/>
    </row>
    <row r="30" spans="1:8" s="15" customFormat="1">
      <c r="A30" s="24">
        <v>24</v>
      </c>
      <c r="B30" s="25" t="s">
        <v>245</v>
      </c>
      <c r="C30" s="25" t="s">
        <v>246</v>
      </c>
      <c r="D30" s="26"/>
      <c r="E30" s="26"/>
      <c r="F30" s="27"/>
      <c r="G30" s="26"/>
      <c r="H30" s="26"/>
    </row>
    <row r="31" spans="1:8">
      <c r="A31" s="1"/>
      <c r="B31" s="1"/>
      <c r="C31" s="28" t="s">
        <v>59</v>
      </c>
      <c r="D31" s="2"/>
      <c r="E31" s="2"/>
      <c r="F31" s="2"/>
      <c r="G31" s="3"/>
      <c r="H31" s="3"/>
    </row>
    <row r="32" spans="1:8">
      <c r="A32" s="6"/>
      <c r="B32" s="6" t="s">
        <v>289</v>
      </c>
      <c r="C32" s="7" t="s">
        <v>290</v>
      </c>
      <c r="D32" s="8"/>
      <c r="E32" s="8"/>
      <c r="F32" s="9"/>
      <c r="G32" s="10"/>
      <c r="H32" s="10"/>
    </row>
    <row r="33" spans="1:8" s="15" customFormat="1">
      <c r="A33" s="11" t="s">
        <v>3</v>
      </c>
      <c r="B33" s="11" t="s">
        <v>244</v>
      </c>
      <c r="C33" s="12" t="s">
        <v>288</v>
      </c>
      <c r="D33" s="12" t="s">
        <v>253</v>
      </c>
      <c r="E33" s="12"/>
      <c r="F33" s="12"/>
      <c r="G33" s="13"/>
      <c r="H33" s="14"/>
    </row>
    <row r="34" spans="1:8" s="15" customFormat="1">
      <c r="A34" s="498"/>
      <c r="B34" s="498"/>
      <c r="C34" s="19"/>
      <c r="D34" s="20" t="s">
        <v>61</v>
      </c>
      <c r="E34" s="20"/>
      <c r="F34" s="21"/>
      <c r="G34" s="22"/>
      <c r="H34" s="20"/>
    </row>
    <row r="35" spans="1:8" s="16" customFormat="1" ht="25.5">
      <c r="A35" s="23" t="s">
        <v>51</v>
      </c>
      <c r="B35" s="23" t="s">
        <v>52</v>
      </c>
      <c r="C35" s="23" t="s">
        <v>19</v>
      </c>
      <c r="D35" s="23" t="s">
        <v>53</v>
      </c>
      <c r="E35" s="23" t="s">
        <v>76</v>
      </c>
      <c r="F35" s="23" t="s">
        <v>77</v>
      </c>
      <c r="G35" s="23" t="s">
        <v>62</v>
      </c>
      <c r="H35" s="23" t="s">
        <v>63</v>
      </c>
    </row>
    <row r="36" spans="1:8" s="15" customFormat="1">
      <c r="A36" s="24">
        <v>25</v>
      </c>
      <c r="B36" s="25" t="s">
        <v>230</v>
      </c>
      <c r="C36" s="25" t="s">
        <v>254</v>
      </c>
      <c r="D36" s="26"/>
      <c r="E36" s="26"/>
      <c r="F36" s="27"/>
      <c r="G36" s="26"/>
      <c r="H36" s="26"/>
    </row>
    <row r="37" spans="1:8" s="15" customFormat="1">
      <c r="A37" s="24">
        <v>26</v>
      </c>
      <c r="B37" s="25" t="s">
        <v>242</v>
      </c>
      <c r="C37" s="25" t="s">
        <v>274</v>
      </c>
      <c r="D37" s="26"/>
      <c r="E37" s="26"/>
      <c r="F37" s="27"/>
      <c r="G37" s="26"/>
      <c r="H37" s="26"/>
    </row>
    <row r="38" spans="1:8" s="15" customFormat="1">
      <c r="A38" s="24">
        <v>27</v>
      </c>
      <c r="B38" s="25" t="s">
        <v>276</v>
      </c>
      <c r="C38" s="25" t="s">
        <v>275</v>
      </c>
      <c r="D38" s="26"/>
      <c r="E38" s="26"/>
      <c r="F38" s="27"/>
      <c r="G38" s="26"/>
      <c r="H38" s="26"/>
    </row>
    <row r="39" spans="1:8" s="15" customFormat="1">
      <c r="A39" s="24">
        <v>28</v>
      </c>
      <c r="B39" s="25" t="s">
        <v>277</v>
      </c>
      <c r="C39" s="25" t="s">
        <v>266</v>
      </c>
      <c r="D39" s="26"/>
      <c r="E39" s="26"/>
      <c r="F39" s="27"/>
      <c r="G39" s="26"/>
      <c r="H39" s="26"/>
    </row>
    <row r="40" spans="1:8" s="15" customFormat="1">
      <c r="A40" s="24">
        <v>29</v>
      </c>
      <c r="B40" s="25" t="s">
        <v>279</v>
      </c>
      <c r="C40" s="25" t="s">
        <v>278</v>
      </c>
      <c r="D40" s="26"/>
      <c r="E40" s="26"/>
      <c r="F40" s="27"/>
      <c r="G40" s="26"/>
      <c r="H40" s="26"/>
    </row>
    <row r="41" spans="1:8" s="15" customFormat="1">
      <c r="A41" s="24">
        <v>30</v>
      </c>
      <c r="B41" s="25" t="s">
        <v>240</v>
      </c>
      <c r="C41" s="25" t="s">
        <v>280</v>
      </c>
      <c r="D41" s="26"/>
      <c r="E41" s="26"/>
      <c r="F41" s="27"/>
      <c r="G41" s="26"/>
      <c r="H41" s="26"/>
    </row>
    <row r="42" spans="1:8" s="15" customFormat="1">
      <c r="A42" s="24">
        <v>31</v>
      </c>
      <c r="B42" s="25" t="s">
        <v>282</v>
      </c>
      <c r="C42" s="25" t="s">
        <v>281</v>
      </c>
      <c r="D42" s="26"/>
      <c r="E42" s="26"/>
      <c r="F42" s="27"/>
      <c r="G42" s="26"/>
      <c r="H42" s="26"/>
    </row>
    <row r="43" spans="1:8" s="15" customFormat="1">
      <c r="A43" s="24">
        <v>32</v>
      </c>
      <c r="B43" s="25" t="s">
        <v>268</v>
      </c>
      <c r="C43" s="25" t="s">
        <v>102</v>
      </c>
      <c r="D43" s="26"/>
      <c r="E43" s="26"/>
      <c r="F43" s="27"/>
      <c r="G43" s="26"/>
      <c r="H43" s="26"/>
    </row>
    <row r="44" spans="1:8" s="15" customFormat="1">
      <c r="A44" s="24">
        <v>33</v>
      </c>
      <c r="B44" s="25" t="s">
        <v>240</v>
      </c>
      <c r="C44" s="25" t="s">
        <v>252</v>
      </c>
      <c r="D44" s="26"/>
      <c r="E44" s="26"/>
      <c r="F44" s="27"/>
      <c r="G44" s="26"/>
      <c r="H44" s="26"/>
    </row>
    <row r="45" spans="1:8" s="15" customFormat="1">
      <c r="A45" s="24">
        <v>34</v>
      </c>
      <c r="B45" s="25" t="s">
        <v>284</v>
      </c>
      <c r="C45" s="25" t="s">
        <v>283</v>
      </c>
      <c r="D45" s="26"/>
      <c r="E45" s="26"/>
      <c r="F45" s="27"/>
      <c r="G45" s="26"/>
      <c r="H45" s="26"/>
    </row>
    <row r="46" spans="1:8" s="15" customFormat="1">
      <c r="A46" s="24">
        <v>35</v>
      </c>
      <c r="B46" s="25" t="s">
        <v>247</v>
      </c>
      <c r="C46" s="25" t="s">
        <v>121</v>
      </c>
      <c r="D46" s="26"/>
      <c r="E46" s="26"/>
      <c r="F46" s="27"/>
      <c r="G46" s="26"/>
      <c r="H46" s="26"/>
    </row>
    <row r="47" spans="1:8" s="15" customFormat="1">
      <c r="A47" s="24">
        <v>36</v>
      </c>
      <c r="B47" s="25" t="s">
        <v>248</v>
      </c>
      <c r="C47" s="25" t="s">
        <v>285</v>
      </c>
      <c r="D47" s="26"/>
      <c r="E47" s="26"/>
      <c r="F47" s="27"/>
      <c r="G47" s="26"/>
      <c r="H47" s="26"/>
    </row>
    <row r="48" spans="1:8" s="15" customFormat="1">
      <c r="A48" s="24">
        <v>37</v>
      </c>
      <c r="B48" s="25" t="s">
        <v>286</v>
      </c>
      <c r="C48" s="25" t="s">
        <v>249</v>
      </c>
      <c r="D48" s="26"/>
      <c r="E48" s="26"/>
      <c r="F48" s="27"/>
      <c r="G48" s="26"/>
      <c r="H48" s="26"/>
    </row>
    <row r="49" spans="1:8" s="15" customFormat="1">
      <c r="A49" s="24">
        <v>38</v>
      </c>
      <c r="B49" s="25" t="s">
        <v>250</v>
      </c>
      <c r="C49" s="25" t="s">
        <v>266</v>
      </c>
      <c r="D49" s="26"/>
      <c r="E49" s="26"/>
      <c r="F49" s="27"/>
      <c r="G49" s="26"/>
      <c r="H49" s="26"/>
    </row>
    <row r="50" spans="1:8" s="15" customFormat="1">
      <c r="A50" s="24">
        <v>39</v>
      </c>
      <c r="B50" s="25"/>
      <c r="C50" s="25" t="s">
        <v>251</v>
      </c>
      <c r="D50" s="26"/>
      <c r="E50" s="26"/>
      <c r="F50" s="27"/>
      <c r="G50" s="26"/>
      <c r="H50" s="26"/>
    </row>
    <row r="51" spans="1:8" s="15" customFormat="1">
      <c r="A51" s="24">
        <v>40</v>
      </c>
      <c r="B51" s="25"/>
      <c r="C51" s="25"/>
      <c r="D51" s="26"/>
      <c r="E51" s="26"/>
      <c r="F51" s="27"/>
      <c r="G51" s="26"/>
      <c r="H51" s="26"/>
    </row>
    <row r="52" spans="1:8" s="15" customFormat="1">
      <c r="A52" s="24">
        <v>41</v>
      </c>
      <c r="B52" s="25"/>
      <c r="C52" s="25"/>
      <c r="D52" s="26"/>
      <c r="E52" s="26"/>
      <c r="F52" s="27"/>
      <c r="G52" s="26"/>
      <c r="H52" s="26"/>
    </row>
    <row r="53" spans="1:8" s="15" customFormat="1">
      <c r="A53" s="24">
        <v>42</v>
      </c>
      <c r="B53" s="25"/>
      <c r="C53" s="25"/>
      <c r="D53" s="26"/>
      <c r="E53" s="26"/>
      <c r="F53" s="27"/>
      <c r="G53" s="26"/>
      <c r="H53" s="26"/>
    </row>
    <row r="54" spans="1:8" s="15" customFormat="1">
      <c r="A54" s="24">
        <v>43</v>
      </c>
      <c r="B54" s="25"/>
      <c r="C54" s="25"/>
      <c r="D54" s="26"/>
      <c r="E54" s="26"/>
      <c r="F54" s="27"/>
      <c r="G54" s="26"/>
      <c r="H54" s="26"/>
    </row>
    <row r="55" spans="1:8" s="15" customFormat="1">
      <c r="A55" s="24">
        <v>44</v>
      </c>
      <c r="B55" s="25"/>
      <c r="C55" s="25"/>
      <c r="D55" s="26"/>
      <c r="E55" s="26"/>
      <c r="F55" s="27"/>
      <c r="G55" s="26"/>
      <c r="H55" s="26"/>
    </row>
    <row r="56" spans="1:8" s="15" customFormat="1">
      <c r="A56" s="24">
        <v>45</v>
      </c>
      <c r="B56" s="25"/>
      <c r="C56" s="25"/>
      <c r="D56" s="26"/>
      <c r="E56" s="26"/>
      <c r="F56" s="27"/>
      <c r="G56" s="26"/>
      <c r="H56" s="26"/>
    </row>
    <row r="57" spans="1:8" s="15" customFormat="1">
      <c r="A57" s="24">
        <v>46</v>
      </c>
      <c r="B57" s="25"/>
      <c r="C57" s="25"/>
      <c r="D57" s="26"/>
      <c r="E57" s="26"/>
      <c r="F57" s="27"/>
      <c r="G57" s="26"/>
      <c r="H57" s="26"/>
    </row>
    <row r="58" spans="1:8" s="15" customFormat="1">
      <c r="A58" s="24">
        <v>47</v>
      </c>
      <c r="B58" s="25"/>
      <c r="C58" s="25"/>
      <c r="D58" s="26"/>
      <c r="E58" s="26"/>
      <c r="F58" s="27"/>
      <c r="G58" s="26"/>
      <c r="H58" s="26"/>
    </row>
    <row r="59" spans="1:8" s="15" customFormat="1">
      <c r="A59" s="24">
        <v>48</v>
      </c>
      <c r="B59" s="25"/>
      <c r="C59" s="25"/>
      <c r="D59" s="26"/>
      <c r="E59" s="26"/>
      <c r="F59" s="27"/>
      <c r="G59" s="26"/>
      <c r="H59" s="26"/>
    </row>
    <row r="60" spans="1:8">
      <c r="A60" s="1"/>
      <c r="B60" s="1"/>
      <c r="C60" s="28" t="s">
        <v>59</v>
      </c>
      <c r="D60" s="2"/>
      <c r="E60" s="2"/>
      <c r="F60" s="2"/>
      <c r="G60" s="3"/>
      <c r="H60" s="3"/>
    </row>
    <row r="61" spans="1:8">
      <c r="A61" s="6"/>
      <c r="B61" s="6" t="s">
        <v>60</v>
      </c>
      <c r="C61" s="7"/>
      <c r="D61" s="8"/>
      <c r="E61" s="8"/>
      <c r="F61" s="9"/>
      <c r="G61" s="10"/>
      <c r="H61" s="10"/>
    </row>
    <row r="62" spans="1:8" s="15" customFormat="1">
      <c r="A62" s="11" t="s">
        <v>3</v>
      </c>
      <c r="B62" s="11"/>
      <c r="C62" s="12" t="s">
        <v>16</v>
      </c>
      <c r="D62" s="12" t="s">
        <v>78</v>
      </c>
      <c r="E62" s="12"/>
      <c r="F62" s="12"/>
      <c r="G62" s="13"/>
      <c r="H62" s="14"/>
    </row>
    <row r="63" spans="1:8" s="15" customFormat="1">
      <c r="A63" s="498"/>
      <c r="B63" s="498"/>
      <c r="C63" s="19"/>
      <c r="D63" s="20" t="s">
        <v>61</v>
      </c>
      <c r="E63" s="20"/>
      <c r="F63" s="21"/>
      <c r="G63" s="22"/>
      <c r="H63" s="20"/>
    </row>
    <row r="64" spans="1:8" s="16" customFormat="1" ht="25.5">
      <c r="A64" s="23" t="s">
        <v>51</v>
      </c>
      <c r="B64" s="23" t="s">
        <v>52</v>
      </c>
      <c r="C64" s="23" t="s">
        <v>19</v>
      </c>
      <c r="D64" s="23" t="s">
        <v>53</v>
      </c>
      <c r="E64" s="23" t="s">
        <v>76</v>
      </c>
      <c r="F64" s="23" t="s">
        <v>77</v>
      </c>
      <c r="G64" s="23" t="s">
        <v>62</v>
      </c>
      <c r="H64" s="23" t="s">
        <v>63</v>
      </c>
    </row>
    <row r="65" spans="1:8" s="15" customFormat="1">
      <c r="A65" s="24">
        <v>49</v>
      </c>
      <c r="B65" s="25"/>
      <c r="C65" s="25"/>
      <c r="D65" s="26"/>
      <c r="E65" s="26"/>
      <c r="F65" s="27"/>
      <c r="G65" s="26"/>
      <c r="H65" s="26"/>
    </row>
    <row r="66" spans="1:8" s="15" customFormat="1">
      <c r="A66" s="24">
        <v>50</v>
      </c>
      <c r="B66" s="25"/>
      <c r="C66" s="25"/>
      <c r="D66" s="26"/>
      <c r="E66" s="26"/>
      <c r="F66" s="27"/>
      <c r="G66" s="26"/>
      <c r="H66" s="26"/>
    </row>
    <row r="67" spans="1:8" s="15" customFormat="1">
      <c r="A67" s="24">
        <v>51</v>
      </c>
      <c r="B67" s="25"/>
      <c r="C67" s="25"/>
      <c r="D67" s="26"/>
      <c r="E67" s="26"/>
      <c r="F67" s="27"/>
      <c r="G67" s="26"/>
      <c r="H67" s="26"/>
    </row>
    <row r="68" spans="1:8" s="15" customFormat="1">
      <c r="A68" s="24">
        <v>52</v>
      </c>
      <c r="B68" s="25"/>
      <c r="C68" s="25"/>
      <c r="D68" s="26"/>
      <c r="E68" s="26"/>
      <c r="F68" s="27"/>
      <c r="G68" s="26"/>
      <c r="H68" s="26"/>
    </row>
    <row r="69" spans="1:8" s="15" customFormat="1">
      <c r="A69" s="24">
        <v>53</v>
      </c>
      <c r="B69" s="25"/>
      <c r="C69" s="25"/>
      <c r="D69" s="26"/>
      <c r="E69" s="26"/>
      <c r="F69" s="27"/>
      <c r="G69" s="26"/>
      <c r="H69" s="26"/>
    </row>
    <row r="70" spans="1:8" s="15" customFormat="1">
      <c r="A70" s="24">
        <v>54</v>
      </c>
      <c r="B70" s="25"/>
      <c r="C70" s="25"/>
      <c r="D70" s="26"/>
      <c r="E70" s="26"/>
      <c r="F70" s="27"/>
      <c r="G70" s="26"/>
      <c r="H70" s="26"/>
    </row>
    <row r="71" spans="1:8" s="15" customFormat="1">
      <c r="A71" s="24">
        <v>55</v>
      </c>
      <c r="B71" s="25"/>
      <c r="C71" s="25"/>
      <c r="D71" s="26"/>
      <c r="E71" s="26"/>
      <c r="F71" s="27"/>
      <c r="G71" s="26"/>
      <c r="H71" s="26"/>
    </row>
    <row r="72" spans="1:8" s="15" customFormat="1">
      <c r="A72" s="24">
        <v>56</v>
      </c>
      <c r="B72" s="25"/>
      <c r="C72" s="25"/>
      <c r="D72" s="26"/>
      <c r="E72" s="26"/>
      <c r="F72" s="27"/>
      <c r="G72" s="26"/>
      <c r="H72" s="26"/>
    </row>
    <row r="73" spans="1:8" s="15" customFormat="1">
      <c r="A73" s="24">
        <v>57</v>
      </c>
      <c r="B73" s="25"/>
      <c r="C73" s="25"/>
      <c r="D73" s="26"/>
      <c r="E73" s="26"/>
      <c r="F73" s="27"/>
      <c r="G73" s="26"/>
      <c r="H73" s="26"/>
    </row>
    <row r="74" spans="1:8" s="15" customFormat="1">
      <c r="A74" s="24">
        <v>58</v>
      </c>
      <c r="B74" s="25"/>
      <c r="C74" s="25"/>
      <c r="D74" s="26"/>
      <c r="E74" s="26"/>
      <c r="F74" s="27"/>
      <c r="G74" s="26"/>
      <c r="H74" s="26"/>
    </row>
    <row r="75" spans="1:8" s="15" customFormat="1">
      <c r="A75" s="24">
        <v>59</v>
      </c>
      <c r="B75" s="25"/>
      <c r="C75" s="25"/>
      <c r="D75" s="26"/>
      <c r="E75" s="26"/>
      <c r="F75" s="27"/>
      <c r="G75" s="26"/>
      <c r="H75" s="26"/>
    </row>
    <row r="76" spans="1:8" s="15" customFormat="1">
      <c r="A76" s="24">
        <v>60</v>
      </c>
      <c r="B76" s="25"/>
      <c r="C76" s="25"/>
      <c r="D76" s="26"/>
      <c r="E76" s="26"/>
      <c r="F76" s="27"/>
      <c r="G76" s="26"/>
      <c r="H76" s="26"/>
    </row>
    <row r="77" spans="1:8" s="15" customFormat="1">
      <c r="A77" s="24">
        <v>61</v>
      </c>
      <c r="B77" s="25"/>
      <c r="C77" s="25"/>
      <c r="D77" s="26"/>
      <c r="E77" s="26"/>
      <c r="F77" s="27"/>
      <c r="G77" s="26"/>
      <c r="H77" s="26"/>
    </row>
    <row r="78" spans="1:8" s="15" customFormat="1">
      <c r="A78" s="24">
        <v>62</v>
      </c>
      <c r="B78" s="25"/>
      <c r="C78" s="25"/>
      <c r="D78" s="26"/>
      <c r="E78" s="26"/>
      <c r="F78" s="27"/>
      <c r="G78" s="26"/>
      <c r="H78" s="26"/>
    </row>
    <row r="79" spans="1:8" s="15" customFormat="1">
      <c r="A79" s="24">
        <v>63</v>
      </c>
      <c r="B79" s="25"/>
      <c r="C79" s="25"/>
      <c r="D79" s="26"/>
      <c r="E79" s="26"/>
      <c r="F79" s="27"/>
      <c r="G79" s="26"/>
      <c r="H79" s="26"/>
    </row>
    <row r="80" spans="1:8" s="15" customFormat="1">
      <c r="A80" s="24">
        <v>64</v>
      </c>
      <c r="B80" s="25"/>
      <c r="C80" s="25"/>
      <c r="D80" s="26"/>
      <c r="E80" s="26"/>
      <c r="F80" s="27"/>
      <c r="G80" s="26"/>
      <c r="H80" s="26"/>
    </row>
    <row r="81" spans="1:8" s="15" customFormat="1">
      <c r="A81" s="24">
        <v>65</v>
      </c>
      <c r="B81" s="25"/>
      <c r="C81" s="25"/>
      <c r="D81" s="26"/>
      <c r="E81" s="26"/>
      <c r="F81" s="27"/>
      <c r="G81" s="26"/>
      <c r="H81" s="26"/>
    </row>
    <row r="82" spans="1:8" s="15" customFormat="1">
      <c r="A82" s="24">
        <v>66</v>
      </c>
      <c r="B82" s="25"/>
      <c r="C82" s="25"/>
      <c r="D82" s="26"/>
      <c r="E82" s="26"/>
      <c r="F82" s="27"/>
      <c r="G82" s="26"/>
      <c r="H82" s="26"/>
    </row>
    <row r="83" spans="1:8" s="15" customFormat="1">
      <c r="A83" s="24">
        <v>67</v>
      </c>
      <c r="B83" s="25"/>
      <c r="C83" s="25"/>
      <c r="D83" s="26"/>
      <c r="E83" s="26"/>
      <c r="F83" s="27"/>
      <c r="G83" s="26"/>
      <c r="H83" s="26"/>
    </row>
    <row r="84" spans="1:8" s="15" customFormat="1">
      <c r="A84" s="24">
        <v>68</v>
      </c>
      <c r="B84" s="25"/>
      <c r="C84" s="25"/>
      <c r="D84" s="26"/>
      <c r="E84" s="26"/>
      <c r="F84" s="27"/>
      <c r="G84" s="26"/>
      <c r="H84" s="26"/>
    </row>
    <row r="85" spans="1:8" s="15" customFormat="1">
      <c r="A85" s="24">
        <v>69</v>
      </c>
      <c r="B85" s="25"/>
      <c r="C85" s="25"/>
      <c r="D85" s="26"/>
      <c r="E85" s="26"/>
      <c r="F85" s="27"/>
      <c r="G85" s="26"/>
      <c r="H85" s="26"/>
    </row>
    <row r="86" spans="1:8" s="15" customFormat="1">
      <c r="A86" s="24">
        <v>70</v>
      </c>
      <c r="B86" s="25"/>
      <c r="C86" s="25"/>
      <c r="D86" s="26"/>
      <c r="E86" s="26"/>
      <c r="F86" s="27"/>
      <c r="G86" s="26"/>
      <c r="H86" s="26"/>
    </row>
    <row r="87" spans="1:8" s="15" customFormat="1">
      <c r="A87" s="24">
        <v>71</v>
      </c>
      <c r="B87" s="25"/>
      <c r="C87" s="25"/>
      <c r="D87" s="26"/>
      <c r="E87" s="26"/>
      <c r="F87" s="27"/>
      <c r="G87" s="26"/>
      <c r="H87" s="26"/>
    </row>
    <row r="88" spans="1:8" s="15" customFormat="1">
      <c r="A88" s="24">
        <v>72</v>
      </c>
      <c r="B88" s="25"/>
      <c r="C88" s="25"/>
      <c r="D88" s="26"/>
      <c r="E88" s="26"/>
      <c r="F88" s="27"/>
      <c r="G88" s="26"/>
      <c r="H88" s="26"/>
    </row>
    <row r="89" spans="1:8" s="15" customFormat="1">
      <c r="A89" s="24">
        <v>73</v>
      </c>
      <c r="B89" s="25"/>
      <c r="C89" s="25"/>
      <c r="D89" s="26"/>
      <c r="E89" s="26"/>
      <c r="F89" s="27"/>
      <c r="G89" s="26"/>
      <c r="H89" s="26"/>
    </row>
    <row r="90" spans="1:8" s="15" customFormat="1">
      <c r="A90" s="24">
        <v>74</v>
      </c>
      <c r="B90" s="25"/>
      <c r="C90" s="25"/>
      <c r="D90" s="26"/>
      <c r="E90" s="26"/>
      <c r="F90" s="27"/>
      <c r="G90" s="26"/>
      <c r="H90" s="26"/>
    </row>
    <row r="91" spans="1:8" s="15" customFormat="1">
      <c r="A91" s="24">
        <v>75</v>
      </c>
      <c r="B91" s="25"/>
      <c r="C91" s="25"/>
      <c r="D91" s="26"/>
      <c r="E91" s="26"/>
      <c r="F91" s="27"/>
      <c r="G91" s="26"/>
      <c r="H91" s="26"/>
    </row>
    <row r="92" spans="1:8" s="15" customFormat="1">
      <c r="A92" s="24">
        <v>76</v>
      </c>
      <c r="B92" s="25"/>
      <c r="C92" s="25"/>
      <c r="D92" s="26"/>
      <c r="E92" s="26"/>
      <c r="F92" s="27"/>
      <c r="G92" s="26"/>
      <c r="H92" s="26"/>
    </row>
    <row r="93" spans="1:8" s="15" customFormat="1">
      <c r="A93" s="24">
        <v>77</v>
      </c>
      <c r="B93" s="25"/>
      <c r="C93" s="25"/>
      <c r="D93" s="26"/>
      <c r="E93" s="26"/>
      <c r="F93" s="27"/>
      <c r="G93" s="26"/>
      <c r="H93" s="26"/>
    </row>
    <row r="94" spans="1:8" s="15" customFormat="1">
      <c r="A94" s="24">
        <v>78</v>
      </c>
      <c r="B94" s="25"/>
      <c r="C94" s="25"/>
      <c r="D94" s="26"/>
      <c r="E94" s="26"/>
      <c r="F94" s="27"/>
      <c r="G94" s="26"/>
      <c r="H94" s="26"/>
    </row>
    <row r="95" spans="1:8" s="15" customFormat="1">
      <c r="A95" s="24">
        <v>79</v>
      </c>
      <c r="B95" s="25"/>
      <c r="C95" s="25"/>
      <c r="D95" s="26"/>
      <c r="E95" s="26"/>
      <c r="F95" s="27"/>
      <c r="G95" s="26"/>
      <c r="H95" s="26"/>
    </row>
    <row r="96" spans="1:8" s="15" customFormat="1">
      <c r="A96" s="24">
        <v>80</v>
      </c>
      <c r="B96" s="25"/>
      <c r="C96" s="25"/>
      <c r="D96" s="26"/>
      <c r="E96" s="26"/>
      <c r="F96" s="27"/>
      <c r="G96" s="26"/>
      <c r="H96" s="26"/>
    </row>
    <row r="97" spans="1:8" s="15" customFormat="1">
      <c r="A97" s="24">
        <v>81</v>
      </c>
      <c r="B97" s="25"/>
      <c r="C97" s="25"/>
      <c r="D97" s="26"/>
      <c r="E97" s="26"/>
      <c r="F97" s="27"/>
      <c r="G97" s="26"/>
      <c r="H97" s="26"/>
    </row>
    <row r="98" spans="1:8" s="15" customFormat="1">
      <c r="A98" s="24">
        <v>82</v>
      </c>
      <c r="B98" s="25"/>
      <c r="C98" s="25"/>
      <c r="D98" s="26"/>
      <c r="E98" s="26"/>
      <c r="F98" s="27"/>
      <c r="G98" s="26"/>
      <c r="H98" s="26"/>
    </row>
    <row r="99" spans="1:8" s="15" customFormat="1">
      <c r="A99" s="24">
        <v>83</v>
      </c>
      <c r="B99" s="25"/>
      <c r="C99" s="25"/>
      <c r="D99" s="26"/>
      <c r="E99" s="26"/>
      <c r="F99" s="27"/>
      <c r="G99" s="26"/>
      <c r="H99" s="26"/>
    </row>
    <row r="100" spans="1:8" s="15" customFormat="1">
      <c r="A100" s="24">
        <v>84</v>
      </c>
      <c r="B100" s="25"/>
      <c r="C100" s="25"/>
      <c r="D100" s="26"/>
      <c r="E100" s="26"/>
      <c r="F100" s="27"/>
      <c r="G100" s="26"/>
      <c r="H100" s="26"/>
    </row>
    <row r="101" spans="1:8" s="15" customFormat="1">
      <c r="A101" s="24">
        <v>85</v>
      </c>
      <c r="B101" s="25"/>
      <c r="C101" s="25"/>
      <c r="D101" s="26"/>
      <c r="E101" s="26"/>
      <c r="F101" s="27"/>
      <c r="G101" s="26"/>
      <c r="H101" s="26"/>
    </row>
    <row r="102" spans="1:8" s="15" customFormat="1">
      <c r="A102" s="24">
        <v>86</v>
      </c>
      <c r="B102" s="25"/>
      <c r="C102" s="25"/>
      <c r="D102" s="26"/>
      <c r="E102" s="26"/>
      <c r="F102" s="27"/>
      <c r="G102" s="26"/>
      <c r="H102" s="26"/>
    </row>
    <row r="103" spans="1:8" s="15" customFormat="1">
      <c r="A103" s="24">
        <v>87</v>
      </c>
      <c r="B103" s="25"/>
      <c r="C103" s="25"/>
      <c r="D103" s="26"/>
      <c r="E103" s="26"/>
      <c r="F103" s="27"/>
      <c r="G103" s="26"/>
      <c r="H103" s="26"/>
    </row>
    <row r="104" spans="1:8" s="15" customFormat="1">
      <c r="A104" s="24">
        <v>88</v>
      </c>
      <c r="B104" s="25"/>
      <c r="C104" s="25"/>
      <c r="D104" s="26"/>
      <c r="E104" s="26"/>
      <c r="F104" s="27"/>
      <c r="G104" s="26"/>
      <c r="H104" s="26"/>
    </row>
    <row r="105" spans="1:8" s="15" customFormat="1">
      <c r="A105" s="24">
        <v>89</v>
      </c>
      <c r="B105" s="25"/>
      <c r="C105" s="25"/>
      <c r="D105" s="26"/>
      <c r="E105" s="26"/>
      <c r="F105" s="27"/>
      <c r="G105" s="26"/>
      <c r="H105" s="26"/>
    </row>
    <row r="106" spans="1:8" s="15" customFormat="1">
      <c r="A106" s="24">
        <v>90</v>
      </c>
      <c r="B106" s="25"/>
      <c r="C106" s="25"/>
      <c r="D106" s="26"/>
      <c r="E106" s="26"/>
      <c r="F106" s="27"/>
      <c r="G106" s="26"/>
      <c r="H106" s="26"/>
    </row>
    <row r="107" spans="1:8" s="15" customFormat="1">
      <c r="A107" s="24">
        <v>91</v>
      </c>
      <c r="B107" s="25"/>
      <c r="C107" s="25"/>
      <c r="D107" s="26"/>
      <c r="E107" s="26"/>
      <c r="F107" s="27"/>
      <c r="G107" s="26"/>
      <c r="H107" s="26"/>
    </row>
    <row r="108" spans="1:8" s="15" customFormat="1">
      <c r="A108" s="24">
        <v>92</v>
      </c>
      <c r="B108" s="25"/>
      <c r="C108" s="25"/>
      <c r="D108" s="26"/>
      <c r="E108" s="26"/>
      <c r="F108" s="27"/>
      <c r="G108" s="26"/>
      <c r="H108" s="26"/>
    </row>
    <row r="109" spans="1:8" s="15" customFormat="1">
      <c r="A109" s="24">
        <v>93</v>
      </c>
      <c r="B109" s="25"/>
      <c r="C109" s="25"/>
      <c r="D109" s="26"/>
      <c r="E109" s="26"/>
      <c r="F109" s="27"/>
      <c r="G109" s="26"/>
      <c r="H109" s="26"/>
    </row>
    <row r="110" spans="1:8" s="15" customFormat="1">
      <c r="A110" s="24">
        <v>94</v>
      </c>
      <c r="B110" s="25"/>
      <c r="C110" s="25"/>
      <c r="D110" s="26"/>
      <c r="E110" s="26"/>
      <c r="F110" s="27"/>
      <c r="G110" s="26"/>
      <c r="H110" s="26"/>
    </row>
    <row r="111" spans="1:8" s="15" customFormat="1">
      <c r="A111" s="24">
        <v>95</v>
      </c>
      <c r="B111" s="25"/>
      <c r="C111" s="25"/>
      <c r="D111" s="26"/>
      <c r="E111" s="26"/>
      <c r="F111" s="27"/>
      <c r="G111" s="26"/>
      <c r="H111" s="26"/>
    </row>
    <row r="112" spans="1:8" s="15" customFormat="1">
      <c r="A112" s="24">
        <v>96</v>
      </c>
      <c r="B112" s="25"/>
      <c r="C112" s="25"/>
      <c r="D112" s="26"/>
      <c r="E112" s="26"/>
      <c r="F112" s="27"/>
      <c r="G112" s="26"/>
      <c r="H112" s="26"/>
    </row>
    <row r="113" spans="1:8" s="15" customFormat="1">
      <c r="A113" s="24">
        <v>97</v>
      </c>
      <c r="B113" s="25"/>
      <c r="C113" s="25"/>
      <c r="D113" s="26"/>
      <c r="E113" s="26"/>
      <c r="F113" s="27"/>
      <c r="G113" s="26"/>
      <c r="H113" s="26"/>
    </row>
    <row r="114" spans="1:8" s="15" customFormat="1">
      <c r="A114" s="24">
        <v>98</v>
      </c>
      <c r="B114" s="25"/>
      <c r="C114" s="25"/>
      <c r="D114" s="26"/>
      <c r="E114" s="26"/>
      <c r="F114" s="27"/>
      <c r="G114" s="26"/>
      <c r="H114" s="26"/>
    </row>
    <row r="115" spans="1:8" s="15" customFormat="1">
      <c r="A115" s="24">
        <v>99</v>
      </c>
      <c r="B115" s="25"/>
      <c r="C115" s="25"/>
      <c r="D115" s="26"/>
      <c r="E115" s="26"/>
      <c r="F115" s="27"/>
      <c r="G115" s="26"/>
      <c r="H115" s="26"/>
    </row>
    <row r="116" spans="1:8" s="15" customFormat="1">
      <c r="A116" s="24">
        <v>100</v>
      </c>
      <c r="B116" s="25"/>
      <c r="C116" s="25"/>
      <c r="D116" s="26"/>
      <c r="E116" s="26"/>
      <c r="F116" s="27"/>
      <c r="G116" s="26"/>
      <c r="H116" s="26"/>
    </row>
    <row r="117" spans="1:8" s="15" customFormat="1">
      <c r="A117" s="24">
        <v>101</v>
      </c>
      <c r="B117" s="25"/>
      <c r="C117" s="25"/>
      <c r="D117" s="26"/>
      <c r="E117" s="26"/>
      <c r="F117" s="27"/>
      <c r="G117" s="26"/>
      <c r="H117" s="26"/>
    </row>
    <row r="118" spans="1:8" s="15" customFormat="1">
      <c r="A118" s="24">
        <v>102</v>
      </c>
      <c r="B118" s="25"/>
      <c r="C118" s="25"/>
      <c r="D118" s="26"/>
      <c r="E118" s="26"/>
      <c r="F118" s="27"/>
      <c r="G118" s="26"/>
      <c r="H118" s="26"/>
    </row>
    <row r="119" spans="1:8" s="15" customFormat="1">
      <c r="A119" s="24">
        <v>103</v>
      </c>
      <c r="B119" s="25"/>
      <c r="C119" s="25"/>
      <c r="D119" s="26"/>
      <c r="E119" s="26"/>
      <c r="F119" s="27"/>
      <c r="G119" s="26"/>
      <c r="H119" s="26"/>
    </row>
    <row r="120" spans="1:8" s="15" customFormat="1">
      <c r="A120" s="24">
        <v>104</v>
      </c>
      <c r="B120" s="25"/>
      <c r="C120" s="25"/>
      <c r="D120" s="26"/>
      <c r="E120" s="26"/>
      <c r="F120" s="27"/>
      <c r="G120" s="26"/>
      <c r="H120" s="26"/>
    </row>
    <row r="121" spans="1:8" s="15" customFormat="1">
      <c r="A121" s="24">
        <v>105</v>
      </c>
      <c r="B121" s="25"/>
      <c r="C121" s="25"/>
      <c r="D121" s="26"/>
      <c r="E121" s="26"/>
      <c r="F121" s="27"/>
      <c r="G121" s="26"/>
      <c r="H121" s="26"/>
    </row>
    <row r="122" spans="1:8" s="15" customFormat="1">
      <c r="A122" s="24">
        <v>106</v>
      </c>
      <c r="B122" s="25"/>
      <c r="C122" s="25"/>
      <c r="D122" s="26"/>
      <c r="E122" s="26"/>
      <c r="F122" s="27"/>
      <c r="G122" s="26"/>
      <c r="H122" s="26"/>
    </row>
    <row r="123" spans="1:8" s="15" customFormat="1">
      <c r="A123" s="24">
        <v>107</v>
      </c>
      <c r="B123" s="25"/>
      <c r="C123" s="25"/>
      <c r="D123" s="26"/>
      <c r="E123" s="26"/>
      <c r="F123" s="27"/>
      <c r="G123" s="26"/>
      <c r="H123" s="26"/>
    </row>
    <row r="124" spans="1:8" s="15" customFormat="1">
      <c r="A124" s="24">
        <v>108</v>
      </c>
      <c r="B124" s="25"/>
      <c r="C124" s="25"/>
      <c r="D124" s="26"/>
      <c r="E124" s="26"/>
      <c r="F124" s="27"/>
      <c r="G124" s="26"/>
      <c r="H124" s="26"/>
    </row>
    <row r="125" spans="1:8" s="15" customFormat="1">
      <c r="A125" s="24">
        <v>109</v>
      </c>
      <c r="B125" s="25"/>
      <c r="C125" s="25"/>
      <c r="D125" s="26"/>
      <c r="E125" s="26"/>
      <c r="F125" s="27"/>
      <c r="G125" s="26"/>
      <c r="H125" s="26"/>
    </row>
    <row r="126" spans="1:8" s="15" customFormat="1">
      <c r="A126" s="24">
        <v>110</v>
      </c>
      <c r="B126" s="25"/>
      <c r="C126" s="25"/>
      <c r="D126" s="26"/>
      <c r="E126" s="26"/>
      <c r="F126" s="27"/>
      <c r="G126" s="26"/>
      <c r="H126" s="26"/>
    </row>
    <row r="127" spans="1:8" s="15" customFormat="1">
      <c r="A127" s="24">
        <v>111</v>
      </c>
      <c r="B127" s="25"/>
      <c r="C127" s="25"/>
      <c r="D127" s="26"/>
      <c r="E127" s="26"/>
      <c r="F127" s="27"/>
      <c r="G127" s="26"/>
      <c r="H127" s="26"/>
    </row>
    <row r="128" spans="1:8" s="15" customFormat="1">
      <c r="A128" s="24">
        <v>112</v>
      </c>
      <c r="B128" s="25"/>
      <c r="C128" s="25"/>
      <c r="D128" s="26"/>
      <c r="E128" s="26"/>
      <c r="F128" s="27"/>
      <c r="G128" s="26"/>
      <c r="H128" s="26"/>
    </row>
    <row r="129" spans="1:8" s="15" customFormat="1">
      <c r="A129" s="24">
        <v>113</v>
      </c>
      <c r="B129" s="25"/>
      <c r="C129" s="25"/>
      <c r="D129" s="26"/>
      <c r="E129" s="26"/>
      <c r="F129" s="27"/>
      <c r="G129" s="26"/>
      <c r="H129" s="26"/>
    </row>
    <row r="130" spans="1:8" s="15" customFormat="1">
      <c r="A130" s="24">
        <v>114</v>
      </c>
      <c r="B130" s="25"/>
      <c r="C130" s="25"/>
      <c r="D130" s="26"/>
      <c r="E130" s="26"/>
      <c r="F130" s="27"/>
      <c r="G130" s="26"/>
      <c r="H130" s="26"/>
    </row>
    <row r="131" spans="1:8" s="15" customFormat="1">
      <c r="A131" s="24">
        <v>115</v>
      </c>
      <c r="B131" s="25"/>
      <c r="C131" s="25"/>
      <c r="D131" s="26"/>
      <c r="E131" s="26"/>
      <c r="F131" s="27"/>
      <c r="G131" s="26"/>
      <c r="H131" s="26"/>
    </row>
    <row r="132" spans="1:8" s="15" customFormat="1">
      <c r="A132" s="24">
        <v>116</v>
      </c>
      <c r="B132" s="25"/>
      <c r="C132" s="25"/>
      <c r="D132" s="26"/>
      <c r="E132" s="26"/>
      <c r="F132" s="27"/>
      <c r="G132" s="26"/>
      <c r="H132" s="26"/>
    </row>
    <row r="133" spans="1:8" s="15" customFormat="1">
      <c r="A133" s="24">
        <v>117</v>
      </c>
      <c r="B133" s="25"/>
      <c r="C133" s="25"/>
      <c r="D133" s="26"/>
      <c r="E133" s="26"/>
      <c r="F133" s="27"/>
      <c r="G133" s="26"/>
      <c r="H133" s="26"/>
    </row>
    <row r="134" spans="1:8" s="15" customFormat="1">
      <c r="A134" s="24">
        <v>118</v>
      </c>
      <c r="B134" s="25"/>
      <c r="C134" s="25"/>
      <c r="D134" s="26"/>
      <c r="E134" s="26"/>
      <c r="F134" s="27"/>
      <c r="G134" s="26"/>
      <c r="H134" s="26"/>
    </row>
    <row r="135" spans="1:8" s="15" customFormat="1">
      <c r="A135" s="24">
        <v>119</v>
      </c>
      <c r="B135" s="25"/>
      <c r="C135" s="25"/>
      <c r="D135" s="26"/>
      <c r="E135" s="26"/>
      <c r="F135" s="27"/>
      <c r="G135" s="26"/>
      <c r="H135" s="26"/>
    </row>
    <row r="136" spans="1:8" s="15" customFormat="1">
      <c r="A136" s="24">
        <v>120</v>
      </c>
      <c r="B136" s="25"/>
      <c r="C136" s="25"/>
      <c r="D136" s="26"/>
      <c r="E136" s="26"/>
      <c r="F136" s="27"/>
      <c r="G136" s="26"/>
      <c r="H136" s="26"/>
    </row>
    <row r="137" spans="1:8" s="15" customFormat="1">
      <c r="A137" s="24">
        <v>121</v>
      </c>
      <c r="B137" s="25"/>
      <c r="C137" s="25"/>
      <c r="D137" s="26"/>
      <c r="E137" s="26"/>
      <c r="F137" s="27"/>
      <c r="G137" s="26"/>
      <c r="H137" s="26"/>
    </row>
    <row r="138" spans="1:8" s="15" customFormat="1">
      <c r="A138" s="24">
        <v>122</v>
      </c>
      <c r="B138" s="25"/>
      <c r="C138" s="25"/>
      <c r="D138" s="26"/>
      <c r="E138" s="26"/>
      <c r="F138" s="27"/>
      <c r="G138" s="26"/>
      <c r="H138" s="26"/>
    </row>
    <row r="139" spans="1:8" s="15" customFormat="1">
      <c r="A139" s="24">
        <v>123</v>
      </c>
      <c r="B139" s="25"/>
      <c r="C139" s="25"/>
      <c r="D139" s="26"/>
      <c r="E139" s="26"/>
      <c r="F139" s="27"/>
      <c r="G139" s="26"/>
      <c r="H139" s="26"/>
    </row>
    <row r="140" spans="1:8" s="15" customFormat="1">
      <c r="A140" s="24">
        <v>124</v>
      </c>
      <c r="B140" s="25"/>
      <c r="C140" s="25"/>
      <c r="D140" s="26"/>
      <c r="E140" s="26"/>
      <c r="F140" s="27"/>
      <c r="G140" s="26"/>
      <c r="H140" s="26"/>
    </row>
    <row r="141" spans="1:8" s="15" customFormat="1">
      <c r="A141" s="24">
        <v>125</v>
      </c>
      <c r="B141" s="25"/>
      <c r="C141" s="25"/>
      <c r="D141" s="26"/>
      <c r="E141" s="26"/>
      <c r="F141" s="27"/>
      <c r="G141" s="26"/>
      <c r="H141" s="26"/>
    </row>
    <row r="142" spans="1:8" s="15" customFormat="1">
      <c r="A142" s="24">
        <v>126</v>
      </c>
      <c r="B142" s="25"/>
      <c r="C142" s="25"/>
      <c r="D142" s="26"/>
      <c r="E142" s="26"/>
      <c r="F142" s="27"/>
      <c r="G142" s="26"/>
      <c r="H142" s="26"/>
    </row>
    <row r="143" spans="1:8" s="15" customFormat="1">
      <c r="A143" s="24">
        <v>127</v>
      </c>
      <c r="B143" s="25"/>
      <c r="C143" s="25"/>
      <c r="D143" s="26"/>
      <c r="E143" s="26"/>
      <c r="F143" s="27"/>
      <c r="G143" s="26"/>
      <c r="H143" s="26"/>
    </row>
    <row r="144" spans="1:8" s="15" customFormat="1">
      <c r="A144" s="24">
        <v>128</v>
      </c>
      <c r="B144" s="25"/>
      <c r="C144" s="25"/>
      <c r="D144" s="26"/>
      <c r="E144" s="26"/>
      <c r="F144" s="27"/>
      <c r="G144" s="26"/>
      <c r="H144" s="26"/>
    </row>
    <row r="145" spans="1:8" s="15" customFormat="1">
      <c r="A145" s="24">
        <v>129</v>
      </c>
      <c r="B145" s="25"/>
      <c r="C145" s="25"/>
      <c r="D145" s="26"/>
      <c r="E145" s="26"/>
      <c r="F145" s="27"/>
      <c r="G145" s="26"/>
      <c r="H145" s="26"/>
    </row>
    <row r="146" spans="1:8" s="15" customFormat="1">
      <c r="A146" s="24">
        <v>130</v>
      </c>
      <c r="B146" s="25"/>
      <c r="C146" s="25"/>
      <c r="D146" s="26"/>
      <c r="E146" s="26"/>
      <c r="F146" s="27"/>
      <c r="G146" s="26"/>
      <c r="H146" s="26"/>
    </row>
    <row r="147" spans="1:8" s="15" customFormat="1">
      <c r="A147" s="24">
        <v>131</v>
      </c>
      <c r="B147" s="25"/>
      <c r="C147" s="25"/>
      <c r="D147" s="26"/>
      <c r="E147" s="26"/>
      <c r="F147" s="27"/>
      <c r="G147" s="26"/>
      <c r="H147" s="26"/>
    </row>
    <row r="148" spans="1:8" s="15" customFormat="1">
      <c r="A148" s="24">
        <v>132</v>
      </c>
      <c r="B148" s="25"/>
      <c r="C148" s="25"/>
      <c r="D148" s="26"/>
      <c r="E148" s="26"/>
      <c r="F148" s="27"/>
      <c r="G148" s="26"/>
      <c r="H148" s="26"/>
    </row>
    <row r="149" spans="1:8" s="15" customFormat="1">
      <c r="A149" s="24">
        <v>133</v>
      </c>
      <c r="B149" s="25"/>
      <c r="C149" s="25"/>
      <c r="D149" s="26"/>
      <c r="E149" s="26"/>
      <c r="F149" s="27"/>
      <c r="G149" s="26"/>
      <c r="H149" s="26"/>
    </row>
    <row r="150" spans="1:8" s="15" customFormat="1">
      <c r="A150" s="24">
        <v>134</v>
      </c>
      <c r="B150" s="25"/>
      <c r="C150" s="25"/>
      <c r="D150" s="26"/>
      <c r="E150" s="26"/>
      <c r="F150" s="27"/>
      <c r="G150" s="26"/>
      <c r="H150" s="26"/>
    </row>
    <row r="151" spans="1:8" s="15" customFormat="1">
      <c r="A151" s="24">
        <v>135</v>
      </c>
      <c r="B151" s="25"/>
      <c r="C151" s="25"/>
      <c r="D151" s="26"/>
      <c r="E151" s="26"/>
      <c r="F151" s="27"/>
      <c r="G151" s="26"/>
      <c r="H151" s="26"/>
    </row>
    <row r="152" spans="1:8" s="15" customFormat="1">
      <c r="A152" s="24">
        <v>136</v>
      </c>
      <c r="B152" s="25"/>
      <c r="C152" s="25"/>
      <c r="D152" s="26"/>
      <c r="E152" s="26"/>
      <c r="F152" s="27"/>
      <c r="G152" s="26"/>
      <c r="H152" s="26"/>
    </row>
    <row r="153" spans="1:8" s="15" customFormat="1">
      <c r="A153" s="24">
        <v>137</v>
      </c>
      <c r="B153" s="25"/>
      <c r="C153" s="25"/>
      <c r="D153" s="26"/>
      <c r="E153" s="26"/>
      <c r="F153" s="27"/>
      <c r="G153" s="26"/>
      <c r="H153" s="26"/>
    </row>
    <row r="154" spans="1:8" s="15" customFormat="1">
      <c r="A154" s="24">
        <v>138</v>
      </c>
      <c r="B154" s="25"/>
      <c r="C154" s="25"/>
      <c r="D154" s="26"/>
      <c r="E154" s="26"/>
      <c r="F154" s="27"/>
      <c r="G154" s="26"/>
      <c r="H154" s="26"/>
    </row>
    <row r="155" spans="1:8" s="15" customFormat="1">
      <c r="A155" s="24">
        <v>139</v>
      </c>
      <c r="B155" s="25"/>
      <c r="C155" s="25"/>
      <c r="D155" s="26"/>
      <c r="E155" s="26"/>
      <c r="F155" s="27"/>
      <c r="G155" s="26"/>
      <c r="H155" s="26"/>
    </row>
    <row r="156" spans="1:8" s="15" customFormat="1">
      <c r="A156" s="24">
        <v>140</v>
      </c>
      <c r="B156" s="25"/>
      <c r="C156" s="25"/>
      <c r="D156" s="26"/>
      <c r="E156" s="26"/>
      <c r="F156" s="27"/>
      <c r="G156" s="26"/>
      <c r="H156" s="26"/>
    </row>
    <row r="157" spans="1:8" s="15" customFormat="1">
      <c r="A157" s="24">
        <v>141</v>
      </c>
      <c r="B157" s="25"/>
      <c r="C157" s="25"/>
      <c r="D157" s="26"/>
      <c r="E157" s="26"/>
      <c r="F157" s="27"/>
      <c r="G157" s="26"/>
      <c r="H157" s="26"/>
    </row>
    <row r="158" spans="1:8" s="15" customFormat="1">
      <c r="A158" s="24">
        <v>142</v>
      </c>
      <c r="B158" s="25"/>
      <c r="C158" s="25"/>
      <c r="D158" s="26"/>
      <c r="E158" s="26"/>
      <c r="F158" s="27"/>
      <c r="G158" s="26"/>
      <c r="H158" s="26"/>
    </row>
    <row r="159" spans="1:8" s="15" customFormat="1">
      <c r="A159" s="24">
        <v>143</v>
      </c>
      <c r="B159" s="25"/>
      <c r="C159" s="25"/>
      <c r="D159" s="26"/>
      <c r="E159" s="26"/>
      <c r="F159" s="27"/>
      <c r="G159" s="26"/>
      <c r="H159" s="26"/>
    </row>
    <row r="160" spans="1:8" s="15" customFormat="1">
      <c r="A160" s="24">
        <v>144</v>
      </c>
      <c r="B160" s="25"/>
      <c r="C160" s="25"/>
      <c r="D160" s="26"/>
      <c r="E160" s="26"/>
      <c r="F160" s="27"/>
      <c r="G160" s="26"/>
      <c r="H160" s="26"/>
    </row>
    <row r="161" spans="1:8" s="15" customFormat="1">
      <c r="A161" s="24">
        <v>145</v>
      </c>
      <c r="B161" s="25"/>
      <c r="C161" s="25"/>
      <c r="D161" s="26"/>
      <c r="E161" s="26"/>
      <c r="F161" s="27"/>
      <c r="G161" s="26"/>
      <c r="H161" s="26"/>
    </row>
    <row r="162" spans="1:8" s="15" customFormat="1">
      <c r="A162" s="24">
        <v>146</v>
      </c>
      <c r="B162" s="25"/>
      <c r="C162" s="25"/>
      <c r="D162" s="26"/>
      <c r="E162" s="26"/>
      <c r="F162" s="27"/>
      <c r="G162" s="26"/>
      <c r="H162" s="26"/>
    </row>
    <row r="163" spans="1:8" s="15" customFormat="1">
      <c r="A163" s="24">
        <v>147</v>
      </c>
      <c r="B163" s="25"/>
      <c r="C163" s="25"/>
      <c r="D163" s="26"/>
      <c r="E163" s="26"/>
      <c r="F163" s="27"/>
      <c r="G163" s="26"/>
      <c r="H163" s="26"/>
    </row>
    <row r="164" spans="1:8" s="15" customFormat="1">
      <c r="A164" s="24">
        <v>148</v>
      </c>
      <c r="B164" s="25"/>
      <c r="C164" s="25"/>
      <c r="D164" s="26"/>
      <c r="E164" s="26"/>
      <c r="F164" s="27"/>
      <c r="G164" s="26"/>
      <c r="H164" s="26"/>
    </row>
    <row r="165" spans="1:8" s="15" customFormat="1">
      <c r="A165" s="24">
        <v>149</v>
      </c>
      <c r="B165" s="25"/>
      <c r="C165" s="25"/>
      <c r="D165" s="26"/>
      <c r="E165" s="26"/>
      <c r="F165" s="27"/>
      <c r="G165" s="26"/>
      <c r="H165" s="26"/>
    </row>
    <row r="166" spans="1:8" s="15" customFormat="1">
      <c r="A166" s="24">
        <v>150</v>
      </c>
      <c r="B166" s="25"/>
      <c r="C166" s="25"/>
      <c r="D166" s="26"/>
      <c r="E166" s="26"/>
      <c r="F166" s="27"/>
      <c r="G166" s="26"/>
      <c r="H166" s="26"/>
    </row>
    <row r="167" spans="1:8" s="15" customFormat="1">
      <c r="A167" s="24">
        <v>151</v>
      </c>
      <c r="B167" s="25"/>
      <c r="C167" s="25"/>
      <c r="D167" s="26"/>
      <c r="E167" s="26"/>
      <c r="F167" s="27"/>
      <c r="G167" s="26"/>
      <c r="H167" s="26"/>
    </row>
    <row r="168" spans="1:8" s="15" customFormat="1">
      <c r="A168" s="24">
        <v>152</v>
      </c>
      <c r="B168" s="25"/>
      <c r="C168" s="25"/>
      <c r="D168" s="26"/>
      <c r="E168" s="26"/>
      <c r="F168" s="27"/>
      <c r="G168" s="26"/>
      <c r="H168" s="26"/>
    </row>
    <row r="169" spans="1:8" s="15" customFormat="1">
      <c r="A169" s="24">
        <v>153</v>
      </c>
      <c r="B169" s="25"/>
      <c r="C169" s="25"/>
      <c r="D169" s="26"/>
      <c r="E169" s="26"/>
      <c r="F169" s="27"/>
      <c r="G169" s="26"/>
      <c r="H169" s="26"/>
    </row>
    <row r="170" spans="1:8" s="15" customFormat="1">
      <c r="A170" s="24">
        <v>154</v>
      </c>
      <c r="B170" s="25"/>
      <c r="C170" s="25"/>
      <c r="D170" s="26"/>
      <c r="E170" s="26"/>
      <c r="F170" s="27"/>
      <c r="G170" s="26"/>
      <c r="H170" s="26"/>
    </row>
    <row r="171" spans="1:8" s="15" customFormat="1">
      <c r="A171" s="24">
        <v>155</v>
      </c>
      <c r="B171" s="25"/>
      <c r="C171" s="25"/>
      <c r="D171" s="26"/>
      <c r="E171" s="26"/>
      <c r="F171" s="27"/>
      <c r="G171" s="26"/>
      <c r="H171" s="26"/>
    </row>
    <row r="172" spans="1:8" s="15" customFormat="1">
      <c r="A172" s="24">
        <v>156</v>
      </c>
      <c r="B172" s="25"/>
      <c r="C172" s="25"/>
      <c r="D172" s="26"/>
      <c r="E172" s="26"/>
      <c r="F172" s="27"/>
      <c r="G172" s="26"/>
      <c r="H172" s="26"/>
    </row>
    <row r="173" spans="1:8" s="15" customFormat="1">
      <c r="A173" s="24">
        <v>157</v>
      </c>
      <c r="B173" s="25"/>
      <c r="C173" s="25"/>
      <c r="D173" s="26"/>
      <c r="E173" s="26"/>
      <c r="F173" s="27"/>
      <c r="G173" s="26"/>
      <c r="H173" s="26"/>
    </row>
    <row r="174" spans="1:8" s="15" customFormat="1">
      <c r="A174" s="24">
        <v>158</v>
      </c>
      <c r="B174" s="25"/>
      <c r="C174" s="25"/>
      <c r="D174" s="26"/>
      <c r="E174" s="26"/>
      <c r="F174" s="27"/>
      <c r="G174" s="26"/>
      <c r="H174" s="26"/>
    </row>
    <row r="175" spans="1:8" s="15" customFormat="1">
      <c r="A175" s="24">
        <v>159</v>
      </c>
      <c r="B175" s="25"/>
      <c r="C175" s="25"/>
      <c r="D175" s="26"/>
      <c r="E175" s="26"/>
      <c r="F175" s="27"/>
      <c r="G175" s="26"/>
      <c r="H175" s="26"/>
    </row>
    <row r="176" spans="1:8" s="15" customFormat="1">
      <c r="A176" s="24">
        <v>160</v>
      </c>
      <c r="B176" s="25"/>
      <c r="C176" s="25"/>
      <c r="D176" s="26"/>
      <c r="E176" s="26"/>
      <c r="F176" s="27"/>
      <c r="G176" s="26"/>
      <c r="H176" s="26"/>
    </row>
    <row r="177" spans="1:8" s="15" customFormat="1">
      <c r="A177" s="24">
        <v>161</v>
      </c>
      <c r="B177" s="25"/>
      <c r="C177" s="25"/>
      <c r="D177" s="26"/>
      <c r="E177" s="26"/>
      <c r="F177" s="27"/>
      <c r="G177" s="26"/>
      <c r="H177" s="26"/>
    </row>
    <row r="178" spans="1:8" s="15" customFormat="1">
      <c r="A178" s="24">
        <v>162</v>
      </c>
      <c r="B178" s="25"/>
      <c r="C178" s="25"/>
      <c r="D178" s="26"/>
      <c r="E178" s="26"/>
      <c r="F178" s="27"/>
      <c r="G178" s="26"/>
      <c r="H178" s="26"/>
    </row>
    <row r="179" spans="1:8" s="15" customFormat="1">
      <c r="A179" s="24">
        <v>163</v>
      </c>
      <c r="B179" s="25"/>
      <c r="C179" s="25"/>
      <c r="D179" s="26"/>
      <c r="E179" s="26"/>
      <c r="F179" s="27"/>
      <c r="G179" s="26"/>
      <c r="H179" s="26"/>
    </row>
    <row r="180" spans="1:8" s="15" customFormat="1">
      <c r="A180" s="24">
        <v>164</v>
      </c>
      <c r="B180" s="25"/>
      <c r="C180" s="25"/>
      <c r="D180" s="26"/>
      <c r="E180" s="26"/>
      <c r="F180" s="27"/>
      <c r="G180" s="26"/>
      <c r="H180" s="26"/>
    </row>
    <row r="181" spans="1:8" s="15" customFormat="1">
      <c r="A181" s="24">
        <v>165</v>
      </c>
      <c r="B181" s="25"/>
      <c r="C181" s="25"/>
      <c r="D181" s="26"/>
      <c r="E181" s="26"/>
      <c r="F181" s="27"/>
      <c r="G181" s="26"/>
      <c r="H181" s="26"/>
    </row>
    <row r="182" spans="1:8" s="15" customFormat="1">
      <c r="A182" s="24">
        <v>166</v>
      </c>
      <c r="B182" s="25"/>
      <c r="C182" s="25"/>
      <c r="D182" s="26"/>
      <c r="E182" s="26"/>
      <c r="F182" s="27"/>
      <c r="G182" s="26"/>
      <c r="H182" s="26"/>
    </row>
    <row r="183" spans="1:8" s="15" customFormat="1">
      <c r="A183" s="24">
        <v>167</v>
      </c>
      <c r="B183" s="25"/>
      <c r="C183" s="25"/>
      <c r="D183" s="26"/>
      <c r="E183" s="26"/>
      <c r="F183" s="27"/>
      <c r="G183" s="26"/>
      <c r="H183" s="26"/>
    </row>
    <row r="184" spans="1:8" s="15" customFormat="1">
      <c r="A184" s="24">
        <v>168</v>
      </c>
      <c r="B184" s="25"/>
      <c r="C184" s="25"/>
      <c r="D184" s="26"/>
      <c r="E184" s="26"/>
      <c r="F184" s="27"/>
      <c r="G184" s="26"/>
      <c r="H184" s="26"/>
    </row>
    <row r="185" spans="1:8" s="15" customFormat="1">
      <c r="A185" s="24">
        <v>169</v>
      </c>
      <c r="B185" s="25"/>
      <c r="C185" s="25"/>
      <c r="D185" s="26"/>
      <c r="E185" s="26"/>
      <c r="F185" s="27"/>
      <c r="G185" s="26"/>
      <c r="H185" s="26"/>
    </row>
    <row r="186" spans="1:8" s="15" customFormat="1">
      <c r="A186" s="24">
        <v>170</v>
      </c>
      <c r="B186" s="25"/>
      <c r="C186" s="25"/>
      <c r="D186" s="26"/>
      <c r="E186" s="26"/>
      <c r="F186" s="27"/>
      <c r="G186" s="26"/>
      <c r="H186" s="26"/>
    </row>
    <row r="187" spans="1:8" s="15" customFormat="1">
      <c r="A187" s="24">
        <v>171</v>
      </c>
      <c r="B187" s="25"/>
      <c r="C187" s="25"/>
      <c r="D187" s="26"/>
      <c r="E187" s="26"/>
      <c r="F187" s="27"/>
      <c r="G187" s="26"/>
      <c r="H187" s="26"/>
    </row>
    <row r="188" spans="1:8" s="15" customFormat="1">
      <c r="A188" s="24">
        <v>172</v>
      </c>
      <c r="B188" s="25"/>
      <c r="C188" s="25"/>
      <c r="D188" s="26"/>
      <c r="E188" s="26"/>
      <c r="F188" s="27"/>
      <c r="G188" s="26"/>
      <c r="H188" s="26"/>
    </row>
    <row r="189" spans="1:8" s="15" customFormat="1">
      <c r="A189" s="24">
        <v>173</v>
      </c>
      <c r="B189" s="25"/>
      <c r="C189" s="25"/>
      <c r="D189" s="26"/>
      <c r="E189" s="26"/>
      <c r="F189" s="27"/>
      <c r="G189" s="26"/>
      <c r="H189" s="26"/>
    </row>
    <row r="190" spans="1:8" s="15" customFormat="1">
      <c r="A190" s="24">
        <v>174</v>
      </c>
      <c r="B190" s="25"/>
      <c r="C190" s="25"/>
      <c r="D190" s="26"/>
      <c r="E190" s="26"/>
      <c r="F190" s="27"/>
      <c r="G190" s="26"/>
      <c r="H190" s="26"/>
    </row>
    <row r="191" spans="1:8" s="15" customFormat="1">
      <c r="A191" s="24">
        <v>175</v>
      </c>
      <c r="B191" s="25"/>
      <c r="C191" s="25"/>
      <c r="D191" s="26"/>
      <c r="E191" s="26"/>
      <c r="F191" s="27"/>
      <c r="G191" s="26"/>
      <c r="H191" s="26"/>
    </row>
    <row r="192" spans="1:8" s="15" customFormat="1">
      <c r="A192" s="24">
        <v>176</v>
      </c>
      <c r="B192" s="25"/>
      <c r="C192" s="25"/>
      <c r="D192" s="26"/>
      <c r="E192" s="26"/>
      <c r="F192" s="27"/>
      <c r="G192" s="26"/>
      <c r="H192" s="26"/>
    </row>
    <row r="193" spans="1:8" s="15" customFormat="1">
      <c r="A193" s="24">
        <v>177</v>
      </c>
      <c r="B193" s="25"/>
      <c r="C193" s="25"/>
      <c r="D193" s="26"/>
      <c r="E193" s="26"/>
      <c r="F193" s="27"/>
      <c r="G193" s="26"/>
      <c r="H193" s="26"/>
    </row>
    <row r="194" spans="1:8" s="15" customFormat="1">
      <c r="A194" s="24">
        <v>178</v>
      </c>
      <c r="B194" s="25"/>
      <c r="C194" s="25"/>
      <c r="D194" s="26"/>
      <c r="E194" s="26"/>
      <c r="F194" s="27"/>
      <c r="G194" s="26"/>
      <c r="H194" s="26"/>
    </row>
    <row r="195" spans="1:8" s="15" customFormat="1">
      <c r="A195" s="24">
        <v>179</v>
      </c>
      <c r="B195" s="25"/>
      <c r="C195" s="25"/>
      <c r="D195" s="26"/>
      <c r="E195" s="26"/>
      <c r="F195" s="27"/>
      <c r="G195" s="26"/>
      <c r="H195" s="26"/>
    </row>
    <row r="196" spans="1:8" s="15" customFormat="1">
      <c r="A196" s="24">
        <v>180</v>
      </c>
      <c r="B196" s="25"/>
      <c r="C196" s="25"/>
      <c r="D196" s="26"/>
      <c r="E196" s="26"/>
      <c r="F196" s="27"/>
      <c r="G196" s="26"/>
      <c r="H196" s="26"/>
    </row>
    <row r="197" spans="1:8" s="15" customFormat="1">
      <c r="A197" s="24">
        <v>181</v>
      </c>
      <c r="B197" s="25"/>
      <c r="C197" s="25"/>
      <c r="D197" s="26"/>
      <c r="E197" s="26"/>
      <c r="F197" s="27"/>
      <c r="G197" s="26"/>
      <c r="H197" s="26"/>
    </row>
    <row r="198" spans="1:8" s="15" customFormat="1">
      <c r="A198" s="24">
        <v>182</v>
      </c>
      <c r="B198" s="25"/>
      <c r="C198" s="25"/>
      <c r="D198" s="26"/>
      <c r="E198" s="26"/>
      <c r="F198" s="27"/>
      <c r="G198" s="26"/>
      <c r="H198" s="26"/>
    </row>
    <row r="199" spans="1:8" s="15" customFormat="1">
      <c r="A199" s="24">
        <v>183</v>
      </c>
      <c r="B199" s="25"/>
      <c r="C199" s="25"/>
      <c r="D199" s="26"/>
      <c r="E199" s="26"/>
      <c r="F199" s="27"/>
      <c r="G199" s="26"/>
      <c r="H199" s="26"/>
    </row>
    <row r="200" spans="1:8" s="15" customFormat="1">
      <c r="A200" s="24">
        <v>184</v>
      </c>
      <c r="B200" s="25"/>
      <c r="C200" s="25"/>
      <c r="D200" s="26"/>
      <c r="E200" s="26"/>
      <c r="F200" s="27"/>
      <c r="G200" s="26"/>
      <c r="H200" s="26"/>
    </row>
    <row r="201" spans="1:8" s="15" customFormat="1">
      <c r="A201" s="24">
        <v>185</v>
      </c>
      <c r="B201" s="25"/>
      <c r="C201" s="25"/>
      <c r="D201" s="26"/>
      <c r="E201" s="26"/>
      <c r="F201" s="27"/>
      <c r="G201" s="26"/>
      <c r="H201" s="26"/>
    </row>
    <row r="202" spans="1:8" s="15" customFormat="1">
      <c r="A202" s="24">
        <v>186</v>
      </c>
      <c r="B202" s="25"/>
      <c r="C202" s="25"/>
      <c r="D202" s="26"/>
      <c r="E202" s="26"/>
      <c r="F202" s="27"/>
      <c r="G202" s="26"/>
      <c r="H202" s="26"/>
    </row>
    <row r="203" spans="1:8" s="15" customFormat="1">
      <c r="A203" s="24">
        <v>187</v>
      </c>
      <c r="B203" s="25"/>
      <c r="C203" s="25"/>
      <c r="D203" s="26"/>
      <c r="E203" s="26"/>
      <c r="F203" s="27"/>
      <c r="G203" s="26"/>
      <c r="H203" s="26"/>
    </row>
    <row r="204" spans="1:8" s="15" customFormat="1">
      <c r="A204" s="24">
        <v>188</v>
      </c>
      <c r="B204" s="25"/>
      <c r="C204" s="25"/>
      <c r="D204" s="26"/>
      <c r="E204" s="26"/>
      <c r="F204" s="27"/>
      <c r="G204" s="26"/>
      <c r="H204" s="26"/>
    </row>
    <row r="205" spans="1:8" s="15" customFormat="1">
      <c r="A205" s="24">
        <v>189</v>
      </c>
      <c r="B205" s="25"/>
      <c r="C205" s="25"/>
      <c r="D205" s="26"/>
      <c r="E205" s="26"/>
      <c r="F205" s="27"/>
      <c r="G205" s="26"/>
      <c r="H205" s="26"/>
    </row>
    <row r="206" spans="1:8" s="15" customFormat="1">
      <c r="A206" s="24">
        <v>190</v>
      </c>
      <c r="B206" s="25"/>
      <c r="C206" s="25"/>
      <c r="D206" s="26"/>
      <c r="E206" s="26"/>
      <c r="F206" s="27"/>
      <c r="G206" s="26"/>
      <c r="H206" s="26"/>
    </row>
    <row r="207" spans="1:8" s="15" customFormat="1">
      <c r="A207" s="24">
        <v>191</v>
      </c>
      <c r="B207" s="25"/>
      <c r="C207" s="25"/>
      <c r="D207" s="26"/>
      <c r="E207" s="26"/>
      <c r="F207" s="27"/>
      <c r="G207" s="26"/>
      <c r="H207" s="26"/>
    </row>
    <row r="208" spans="1:8" s="15" customFormat="1">
      <c r="A208" s="24">
        <v>192</v>
      </c>
      <c r="B208" s="25"/>
      <c r="C208" s="25"/>
      <c r="D208" s="26"/>
      <c r="E208" s="26"/>
      <c r="F208" s="27"/>
      <c r="G208" s="26"/>
      <c r="H208" s="26"/>
    </row>
    <row r="209" spans="1:8" s="15" customFormat="1">
      <c r="A209" s="24">
        <v>193</v>
      </c>
      <c r="B209" s="25"/>
      <c r="C209" s="25"/>
      <c r="D209" s="26"/>
      <c r="E209" s="26"/>
      <c r="F209" s="27"/>
      <c r="G209" s="26"/>
      <c r="H209" s="26"/>
    </row>
    <row r="210" spans="1:8" s="15" customFormat="1">
      <c r="A210" s="24">
        <v>194</v>
      </c>
      <c r="B210" s="25"/>
      <c r="C210" s="25"/>
      <c r="D210" s="26"/>
      <c r="E210" s="26"/>
      <c r="F210" s="27"/>
      <c r="G210" s="26"/>
      <c r="H210" s="26"/>
    </row>
    <row r="211" spans="1:8" s="15" customFormat="1">
      <c r="A211" s="24">
        <v>195</v>
      </c>
      <c r="B211" s="25"/>
      <c r="C211" s="25"/>
      <c r="D211" s="26"/>
      <c r="E211" s="26"/>
      <c r="F211" s="27"/>
      <c r="G211" s="26"/>
      <c r="H211" s="26"/>
    </row>
    <row r="212" spans="1:8" s="15" customFormat="1">
      <c r="A212" s="24">
        <v>196</v>
      </c>
      <c r="B212" s="25"/>
      <c r="C212" s="25"/>
      <c r="D212" s="26"/>
      <c r="E212" s="26"/>
      <c r="F212" s="27"/>
      <c r="G212" s="26"/>
      <c r="H212" s="26"/>
    </row>
    <row r="213" spans="1:8" s="15" customFormat="1">
      <c r="A213" s="24">
        <v>197</v>
      </c>
      <c r="B213" s="25"/>
      <c r="C213" s="25"/>
      <c r="D213" s="26"/>
      <c r="E213" s="26"/>
      <c r="F213" s="27"/>
      <c r="G213" s="26"/>
      <c r="H213" s="26"/>
    </row>
    <row r="214" spans="1:8" s="15" customFormat="1">
      <c r="A214" s="24">
        <v>198</v>
      </c>
      <c r="B214" s="25"/>
      <c r="C214" s="25"/>
      <c r="D214" s="26"/>
      <c r="E214" s="26"/>
      <c r="F214" s="27"/>
      <c r="G214" s="26"/>
      <c r="H214" s="26"/>
    </row>
    <row r="215" spans="1:8" s="15" customFormat="1">
      <c r="A215" s="24">
        <v>199</v>
      </c>
      <c r="B215" s="25"/>
      <c r="C215" s="25"/>
      <c r="D215" s="26"/>
      <c r="E215" s="26"/>
      <c r="F215" s="27"/>
      <c r="G215" s="26"/>
      <c r="H215" s="26"/>
    </row>
    <row r="216" spans="1:8" s="15" customFormat="1">
      <c r="A216" s="24">
        <v>200</v>
      </c>
      <c r="B216" s="25"/>
      <c r="C216" s="25"/>
      <c r="D216" s="26"/>
      <c r="E216" s="26"/>
      <c r="F216" s="27"/>
      <c r="G216" s="26"/>
      <c r="H216" s="26"/>
    </row>
    <row r="217" spans="1:8">
      <c r="A217" s="24">
        <v>201</v>
      </c>
      <c r="B217" s="25"/>
      <c r="C217" s="25"/>
      <c r="D217" s="26"/>
      <c r="E217" s="26"/>
      <c r="F217" s="27"/>
      <c r="G217" s="26"/>
      <c r="H217" s="26"/>
    </row>
    <row r="218" spans="1:8">
      <c r="A218" s="24">
        <v>202</v>
      </c>
      <c r="B218" s="25"/>
      <c r="C218" s="25"/>
      <c r="D218" s="26"/>
      <c r="E218" s="26"/>
      <c r="F218" s="27"/>
      <c r="G218" s="26"/>
      <c r="H218" s="26"/>
    </row>
    <row r="219" spans="1:8">
      <c r="A219" s="24">
        <v>203</v>
      </c>
      <c r="B219" s="25"/>
      <c r="C219" s="25"/>
      <c r="D219" s="26"/>
      <c r="E219" s="26"/>
      <c r="F219" s="27"/>
      <c r="G219" s="26"/>
      <c r="H219" s="26"/>
    </row>
    <row r="220" spans="1:8">
      <c r="A220" s="24">
        <v>204</v>
      </c>
      <c r="B220" s="25"/>
      <c r="C220" s="25"/>
      <c r="D220" s="26"/>
      <c r="E220" s="26"/>
      <c r="F220" s="27"/>
      <c r="G220" s="26"/>
      <c r="H220" s="26"/>
    </row>
    <row r="221" spans="1:8">
      <c r="A221" s="24">
        <v>205</v>
      </c>
      <c r="B221" s="25"/>
      <c r="C221" s="25"/>
      <c r="D221" s="26"/>
      <c r="E221" s="26"/>
      <c r="F221" s="27"/>
      <c r="G221" s="26"/>
      <c r="H221" s="26"/>
    </row>
    <row r="222" spans="1:8">
      <c r="A222" s="24">
        <v>206</v>
      </c>
      <c r="B222" s="25"/>
      <c r="C222" s="25"/>
      <c r="D222" s="26"/>
      <c r="E222" s="26"/>
      <c r="F222" s="27"/>
      <c r="G222" s="26"/>
      <c r="H222" s="26"/>
    </row>
    <row r="223" spans="1:8">
      <c r="A223" s="24">
        <v>207</v>
      </c>
      <c r="B223" s="25"/>
      <c r="C223" s="25"/>
      <c r="D223" s="26"/>
      <c r="E223" s="26"/>
      <c r="F223" s="27"/>
      <c r="G223" s="26"/>
      <c r="H223" s="26"/>
    </row>
    <row r="224" spans="1:8">
      <c r="A224" s="24">
        <v>208</v>
      </c>
      <c r="B224" s="25"/>
      <c r="C224" s="25"/>
      <c r="D224" s="26"/>
      <c r="E224" s="26"/>
      <c r="F224" s="27"/>
      <c r="G224" s="26"/>
      <c r="H224" s="26"/>
    </row>
    <row r="225" spans="1:8">
      <c r="A225" s="24">
        <v>209</v>
      </c>
      <c r="B225" s="25"/>
      <c r="C225" s="25"/>
      <c r="D225" s="26"/>
      <c r="E225" s="26"/>
      <c r="F225" s="27"/>
      <c r="G225" s="26"/>
      <c r="H225" s="26"/>
    </row>
    <row r="226" spans="1:8">
      <c r="A226" s="24">
        <v>210</v>
      </c>
      <c r="B226" s="25"/>
      <c r="C226" s="25"/>
      <c r="D226" s="26"/>
      <c r="E226" s="26"/>
      <c r="F226" s="27"/>
      <c r="G226" s="26"/>
      <c r="H226" s="26"/>
    </row>
    <row r="227" spans="1:8">
      <c r="A227" s="24">
        <v>211</v>
      </c>
      <c r="B227" s="25"/>
      <c r="C227" s="25"/>
      <c r="D227" s="26"/>
      <c r="E227" s="26"/>
      <c r="F227" s="27"/>
      <c r="G227" s="26"/>
      <c r="H227" s="26"/>
    </row>
    <row r="228" spans="1:8">
      <c r="A228" s="24">
        <v>212</v>
      </c>
      <c r="B228" s="25"/>
      <c r="C228" s="25"/>
      <c r="D228" s="26"/>
      <c r="E228" s="26"/>
      <c r="F228" s="27"/>
      <c r="G228" s="26"/>
      <c r="H228" s="26"/>
    </row>
    <row r="229" spans="1:8">
      <c r="A229" s="24">
        <v>213</v>
      </c>
      <c r="B229" s="25"/>
      <c r="C229" s="25"/>
      <c r="D229" s="26"/>
      <c r="E229" s="26"/>
      <c r="F229" s="27"/>
      <c r="G229" s="26"/>
      <c r="H229" s="26"/>
    </row>
    <row r="230" spans="1:8">
      <c r="A230" s="24">
        <v>214</v>
      </c>
      <c r="B230" s="25"/>
      <c r="C230" s="25"/>
      <c r="D230" s="26"/>
      <c r="E230" s="26"/>
      <c r="F230" s="27"/>
      <c r="G230" s="26"/>
      <c r="H230" s="26"/>
    </row>
    <row r="231" spans="1:8">
      <c r="A231" s="24">
        <v>215</v>
      </c>
      <c r="B231" s="25"/>
      <c r="C231" s="25"/>
      <c r="D231" s="26"/>
      <c r="E231" s="26"/>
      <c r="F231" s="27"/>
      <c r="G231" s="26"/>
      <c r="H231" s="26"/>
    </row>
    <row r="232" spans="1:8">
      <c r="A232" s="24">
        <v>216</v>
      </c>
      <c r="B232" s="25"/>
      <c r="C232" s="25"/>
      <c r="D232" s="26"/>
      <c r="E232" s="26"/>
      <c r="F232" s="27"/>
      <c r="G232" s="26"/>
      <c r="H232" s="26"/>
    </row>
    <row r="233" spans="1:8">
      <c r="A233" s="24">
        <v>217</v>
      </c>
      <c r="B233" s="25"/>
      <c r="C233" s="25"/>
      <c r="D233" s="26"/>
      <c r="E233" s="26"/>
      <c r="F233" s="27"/>
      <c r="G233" s="26"/>
      <c r="H233" s="26"/>
    </row>
    <row r="234" spans="1:8">
      <c r="A234" s="24">
        <v>218</v>
      </c>
      <c r="B234" s="25"/>
      <c r="C234" s="25"/>
      <c r="D234" s="26"/>
      <c r="E234" s="26"/>
      <c r="F234" s="27"/>
      <c r="G234" s="26"/>
      <c r="H234" s="26"/>
    </row>
    <row r="235" spans="1:8">
      <c r="A235" s="24">
        <v>219</v>
      </c>
      <c r="B235" s="25"/>
      <c r="C235" s="25"/>
      <c r="D235" s="26"/>
      <c r="E235" s="26"/>
      <c r="F235" s="27"/>
      <c r="G235" s="26"/>
      <c r="H235" s="26"/>
    </row>
    <row r="236" spans="1:8">
      <c r="A236" s="24">
        <v>220</v>
      </c>
      <c r="B236" s="25"/>
      <c r="C236" s="25"/>
      <c r="D236" s="26"/>
      <c r="E236" s="26"/>
      <c r="F236" s="27"/>
      <c r="G236" s="26"/>
      <c r="H236" s="26"/>
    </row>
    <row r="237" spans="1:8">
      <c r="A237" s="24">
        <v>221</v>
      </c>
      <c r="B237" s="25"/>
      <c r="C237" s="25"/>
      <c r="D237" s="26"/>
      <c r="E237" s="26"/>
      <c r="F237" s="27"/>
      <c r="G237" s="26"/>
      <c r="H237" s="26"/>
    </row>
    <row r="238" spans="1:8">
      <c r="A238" s="24">
        <v>222</v>
      </c>
      <c r="B238" s="25"/>
      <c r="C238" s="25"/>
      <c r="D238" s="26"/>
      <c r="E238" s="26"/>
      <c r="F238" s="27"/>
      <c r="G238" s="26"/>
      <c r="H238" s="26"/>
    </row>
    <row r="239" spans="1:8">
      <c r="A239" s="24">
        <v>223</v>
      </c>
      <c r="B239" s="25"/>
      <c r="C239" s="25"/>
      <c r="D239" s="26"/>
      <c r="E239" s="26"/>
      <c r="F239" s="27"/>
      <c r="G239" s="26"/>
      <c r="H239" s="26"/>
    </row>
    <row r="240" spans="1:8">
      <c r="A240" s="24">
        <v>224</v>
      </c>
      <c r="B240" s="25"/>
      <c r="C240" s="25"/>
      <c r="D240" s="26"/>
      <c r="E240" s="26"/>
      <c r="F240" s="27"/>
      <c r="G240" s="26"/>
      <c r="H240" s="26"/>
    </row>
    <row r="241" spans="1:8">
      <c r="A241" s="24">
        <v>225</v>
      </c>
      <c r="B241" s="25"/>
      <c r="C241" s="25"/>
      <c r="D241" s="26"/>
      <c r="E241" s="26"/>
      <c r="F241" s="27"/>
      <c r="G241" s="26"/>
      <c r="H241" s="26"/>
    </row>
    <row r="242" spans="1:8">
      <c r="A242" s="24">
        <v>226</v>
      </c>
      <c r="B242" s="25"/>
      <c r="C242" s="25"/>
      <c r="D242" s="26"/>
      <c r="E242" s="26"/>
      <c r="F242" s="27"/>
      <c r="G242" s="26"/>
      <c r="H242" s="26"/>
    </row>
    <row r="243" spans="1:8">
      <c r="A243" s="24">
        <v>227</v>
      </c>
      <c r="B243" s="25"/>
      <c r="C243" s="25"/>
      <c r="D243" s="26"/>
      <c r="E243" s="26"/>
      <c r="F243" s="27"/>
      <c r="G243" s="26"/>
      <c r="H243" s="26"/>
    </row>
    <row r="244" spans="1:8">
      <c r="A244" s="24">
        <v>228</v>
      </c>
      <c r="B244" s="25"/>
      <c r="C244" s="25"/>
      <c r="D244" s="26"/>
      <c r="E244" s="26"/>
      <c r="F244" s="27"/>
      <c r="G244" s="26"/>
      <c r="H244" s="26"/>
    </row>
    <row r="245" spans="1:8">
      <c r="A245" s="24">
        <v>229</v>
      </c>
      <c r="B245" s="25"/>
      <c r="C245" s="25"/>
      <c r="D245" s="26"/>
      <c r="E245" s="26"/>
      <c r="F245" s="27"/>
      <c r="G245" s="26"/>
      <c r="H245" s="26"/>
    </row>
    <row r="246" spans="1:8">
      <c r="A246" s="24">
        <v>230</v>
      </c>
      <c r="B246" s="25"/>
      <c r="C246" s="25"/>
      <c r="D246" s="26"/>
      <c r="E246" s="26"/>
      <c r="F246" s="27"/>
      <c r="G246" s="26"/>
      <c r="H246" s="26"/>
    </row>
    <row r="247" spans="1:8">
      <c r="A247" s="24">
        <v>231</v>
      </c>
      <c r="B247" s="25"/>
      <c r="C247" s="25"/>
      <c r="D247" s="26"/>
      <c r="E247" s="26"/>
      <c r="F247" s="27"/>
      <c r="G247" s="26"/>
      <c r="H247" s="26"/>
    </row>
    <row r="248" spans="1:8">
      <c r="A248" s="24">
        <v>232</v>
      </c>
      <c r="B248" s="25"/>
      <c r="C248" s="25"/>
      <c r="D248" s="26"/>
      <c r="E248" s="26"/>
      <c r="F248" s="27"/>
      <c r="G248" s="26"/>
      <c r="H248" s="26"/>
    </row>
    <row r="249" spans="1:8">
      <c r="A249" s="24">
        <v>233</v>
      </c>
      <c r="B249" s="25"/>
      <c r="C249" s="25"/>
      <c r="D249" s="26"/>
      <c r="E249" s="26"/>
      <c r="F249" s="27"/>
      <c r="G249" s="26"/>
      <c r="H249" s="26"/>
    </row>
    <row r="250" spans="1:8">
      <c r="A250" s="24">
        <v>234</v>
      </c>
      <c r="B250" s="25"/>
      <c r="C250" s="25"/>
      <c r="D250" s="26"/>
      <c r="E250" s="26"/>
      <c r="F250" s="27"/>
      <c r="G250" s="26"/>
      <c r="H250" s="26"/>
    </row>
    <row r="251" spans="1:8">
      <c r="A251" s="24">
        <v>235</v>
      </c>
      <c r="B251" s="25"/>
      <c r="C251" s="25"/>
      <c r="D251" s="26"/>
      <c r="E251" s="26"/>
      <c r="F251" s="27"/>
      <c r="G251" s="26"/>
      <c r="H251" s="26"/>
    </row>
    <row r="252" spans="1:8">
      <c r="A252" s="24">
        <v>236</v>
      </c>
      <c r="B252" s="25"/>
      <c r="C252" s="25"/>
      <c r="D252" s="26"/>
      <c r="E252" s="26"/>
      <c r="F252" s="27"/>
      <c r="G252" s="26"/>
      <c r="H252" s="26"/>
    </row>
    <row r="253" spans="1:8">
      <c r="A253" s="24">
        <v>237</v>
      </c>
      <c r="B253" s="25"/>
      <c r="C253" s="25"/>
      <c r="D253" s="26"/>
      <c r="E253" s="26"/>
      <c r="F253" s="27"/>
      <c r="G253" s="26"/>
      <c r="H253" s="26"/>
    </row>
    <row r="254" spans="1:8">
      <c r="A254" s="24">
        <v>238</v>
      </c>
      <c r="B254" s="25"/>
      <c r="C254" s="25"/>
      <c r="D254" s="26"/>
      <c r="E254" s="26"/>
      <c r="F254" s="27"/>
      <c r="G254" s="26"/>
      <c r="H254" s="26"/>
    </row>
    <row r="255" spans="1:8">
      <c r="A255" s="24">
        <v>239</v>
      </c>
      <c r="B255" s="25"/>
      <c r="C255" s="25"/>
      <c r="D255" s="26"/>
      <c r="E255" s="26"/>
      <c r="F255" s="27"/>
      <c r="G255" s="26"/>
      <c r="H255" s="26"/>
    </row>
    <row r="256" spans="1:8">
      <c r="A256" s="24">
        <v>240</v>
      </c>
      <c r="B256" s="25"/>
      <c r="C256" s="25"/>
      <c r="D256" s="26"/>
      <c r="E256" s="26"/>
      <c r="F256" s="27"/>
      <c r="G256" s="26"/>
      <c r="H256" s="26"/>
    </row>
    <row r="257" spans="1:8">
      <c r="A257" s="24">
        <v>241</v>
      </c>
      <c r="B257" s="25"/>
      <c r="C257" s="25"/>
      <c r="D257" s="26"/>
      <c r="E257" s="26"/>
      <c r="F257" s="27"/>
      <c r="G257" s="26"/>
      <c r="H257" s="26"/>
    </row>
    <row r="258" spans="1:8">
      <c r="A258" s="24">
        <v>242</v>
      </c>
      <c r="B258" s="25"/>
      <c r="C258" s="25"/>
      <c r="D258" s="26"/>
      <c r="E258" s="26"/>
      <c r="F258" s="27"/>
      <c r="G258" s="26"/>
      <c r="H258" s="26"/>
    </row>
    <row r="259" spans="1:8">
      <c r="A259" s="24">
        <v>243</v>
      </c>
      <c r="B259" s="25"/>
      <c r="C259" s="25"/>
      <c r="D259" s="26"/>
      <c r="E259" s="26"/>
      <c r="F259" s="27"/>
      <c r="G259" s="26"/>
      <c r="H259" s="26"/>
    </row>
    <row r="260" spans="1:8">
      <c r="A260" s="24">
        <v>244</v>
      </c>
      <c r="B260" s="25"/>
      <c r="C260" s="25"/>
      <c r="D260" s="26"/>
      <c r="E260" s="26"/>
      <c r="F260" s="27"/>
      <c r="G260" s="26"/>
      <c r="H260" s="26"/>
    </row>
    <row r="261" spans="1:8">
      <c r="A261" s="24">
        <v>245</v>
      </c>
      <c r="B261" s="25"/>
      <c r="C261" s="25"/>
      <c r="D261" s="26"/>
      <c r="E261" s="26"/>
      <c r="F261" s="27"/>
      <c r="G261" s="26"/>
      <c r="H261" s="26"/>
    </row>
    <row r="262" spans="1:8">
      <c r="A262" s="24">
        <v>246</v>
      </c>
      <c r="B262" s="25"/>
      <c r="C262" s="25"/>
      <c r="D262" s="26"/>
      <c r="E262" s="26"/>
      <c r="F262" s="27"/>
      <c r="G262" s="26"/>
      <c r="H262" s="26"/>
    </row>
    <row r="263" spans="1:8">
      <c r="A263" s="24">
        <v>247</v>
      </c>
      <c r="B263" s="25"/>
      <c r="C263" s="25"/>
      <c r="D263" s="26"/>
      <c r="E263" s="26"/>
      <c r="F263" s="27"/>
      <c r="G263" s="26"/>
      <c r="H263" s="26"/>
    </row>
    <row r="264" spans="1:8">
      <c r="A264" s="24">
        <v>248</v>
      </c>
      <c r="B264" s="25"/>
      <c r="C264" s="25"/>
      <c r="D264" s="26"/>
      <c r="E264" s="26"/>
      <c r="F264" s="27"/>
      <c r="G264" s="26"/>
      <c r="H264" s="26"/>
    </row>
    <row r="265" spans="1:8">
      <c r="A265" s="24">
        <v>249</v>
      </c>
      <c r="B265" s="25"/>
      <c r="C265" s="25"/>
      <c r="D265" s="26"/>
      <c r="E265" s="26"/>
      <c r="F265" s="27"/>
      <c r="G265" s="26"/>
      <c r="H265" s="26"/>
    </row>
    <row r="266" spans="1:8">
      <c r="A266" s="24">
        <v>250</v>
      </c>
      <c r="B266" s="25"/>
      <c r="C266" s="25"/>
      <c r="D266" s="26"/>
      <c r="E266" s="26"/>
      <c r="F266" s="27"/>
      <c r="G266" s="26"/>
      <c r="H266" s="26"/>
    </row>
    <row r="267" spans="1:8">
      <c r="A267" s="24">
        <v>251</v>
      </c>
      <c r="B267" s="25"/>
      <c r="C267" s="25"/>
      <c r="D267" s="26"/>
      <c r="E267" s="26"/>
      <c r="F267" s="27"/>
      <c r="G267" s="26"/>
      <c r="H267" s="26"/>
    </row>
    <row r="268" spans="1:8">
      <c r="A268" s="24">
        <v>252</v>
      </c>
      <c r="B268" s="25"/>
      <c r="C268" s="25"/>
      <c r="D268" s="26"/>
      <c r="E268" s="26"/>
      <c r="F268" s="27"/>
      <c r="G268" s="26"/>
      <c r="H268" s="26"/>
    </row>
    <row r="269" spans="1:8">
      <c r="A269" s="24">
        <v>253</v>
      </c>
      <c r="B269" s="25"/>
      <c r="C269" s="25"/>
      <c r="D269" s="26"/>
      <c r="E269" s="26"/>
      <c r="F269" s="27"/>
      <c r="G269" s="26"/>
      <c r="H269" s="26"/>
    </row>
    <row r="270" spans="1:8">
      <c r="A270" s="24">
        <v>254</v>
      </c>
      <c r="B270" s="25"/>
      <c r="C270" s="25"/>
      <c r="D270" s="26"/>
      <c r="E270" s="26"/>
      <c r="F270" s="27"/>
      <c r="G270" s="26"/>
      <c r="H270" s="26"/>
    </row>
    <row r="271" spans="1:8">
      <c r="A271" s="24">
        <v>255</v>
      </c>
      <c r="B271" s="25"/>
      <c r="C271" s="25"/>
      <c r="D271" s="26"/>
      <c r="E271" s="26"/>
      <c r="F271" s="27"/>
      <c r="G271" s="26"/>
      <c r="H271" s="26"/>
    </row>
    <row r="272" spans="1:8">
      <c r="A272" s="24">
        <v>256</v>
      </c>
      <c r="B272" s="25"/>
      <c r="C272" s="25"/>
      <c r="D272" s="26"/>
      <c r="E272" s="26"/>
      <c r="F272" s="27"/>
      <c r="G272" s="26"/>
      <c r="H272" s="26"/>
    </row>
  </sheetData>
  <mergeCells count="3">
    <mergeCell ref="A5:B5"/>
    <mergeCell ref="A34:B34"/>
    <mergeCell ref="A63:B63"/>
  </mergeCells>
  <phoneticPr fontId="0" type="noConversion"/>
  <printOptions horizontalCentered="1"/>
  <pageMargins left="0.25" right="0.25" top="0.5" bottom="0.25" header="0.5" footer="0.5"/>
  <pageSetup paperSize="9" scale="95"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dimension ref="A1:T81"/>
  <sheetViews>
    <sheetView workbookViewId="0"/>
  </sheetViews>
  <sheetFormatPr defaultColWidth="8.85546875" defaultRowHeight="12"/>
  <cols>
    <col min="1" max="1" width="10.140625" style="103" bestFit="1" customWidth="1"/>
    <col min="2" max="2" width="2.85546875" style="103" bestFit="1" customWidth="1"/>
    <col min="3" max="3" width="4.85546875" style="286" bestFit="1" customWidth="1"/>
    <col min="4" max="4" width="11.5703125" style="286" customWidth="1"/>
    <col min="5" max="5" width="4.85546875" style="286" bestFit="1" customWidth="1"/>
    <col min="6" max="6" width="18" style="103" customWidth="1"/>
    <col min="7" max="7" width="25.140625" style="103" customWidth="1"/>
    <col min="8" max="8" width="5" style="182" bestFit="1" customWidth="1"/>
    <col min="9" max="9" width="1.85546875" style="170" bestFit="1" customWidth="1"/>
    <col min="10" max="10" width="10.7109375" style="103" bestFit="1" customWidth="1"/>
    <col min="11" max="11" width="1.7109375" style="170" customWidth="1"/>
    <col min="12" max="12" width="19.5703125" style="103" customWidth="1"/>
    <col min="13" max="13" width="1.7109375" style="170" customWidth="1"/>
    <col min="14" max="14" width="18.7109375" style="103" bestFit="1" customWidth="1"/>
    <col min="15" max="15" width="1.42578125" style="170" customWidth="1"/>
    <col min="16" max="16" width="7.7109375" style="103" customWidth="1"/>
    <col min="17" max="17" width="2.42578125" style="170" bestFit="1" customWidth="1"/>
    <col min="18" max="18" width="0" style="103" hidden="1" customWidth="1"/>
    <col min="19" max="19" width="8.7109375" style="103" customWidth="1"/>
    <col min="20" max="20" width="5.140625" style="103" bestFit="1" customWidth="1"/>
    <col min="21" max="16384" width="8.85546875" style="103"/>
  </cols>
  <sheetData>
    <row r="1" spans="1:20" s="309" customFormat="1">
      <c r="A1" s="297"/>
      <c r="B1" s="297"/>
      <c r="C1" s="297"/>
      <c r="D1" s="297" t="s">
        <v>79</v>
      </c>
      <c r="E1" s="297"/>
      <c r="F1" s="103"/>
      <c r="G1" s="103"/>
      <c r="H1" s="182"/>
      <c r="I1" s="170"/>
      <c r="J1" s="103"/>
      <c r="K1" s="170"/>
      <c r="L1" s="103"/>
      <c r="M1" s="308"/>
      <c r="O1" s="308"/>
      <c r="Q1" s="308"/>
    </row>
    <row r="2" spans="1:20" s="309" customFormat="1">
      <c r="A2" s="297"/>
      <c r="B2" s="297"/>
      <c r="C2" s="297"/>
      <c r="D2" s="297"/>
      <c r="E2" s="297"/>
      <c r="F2" s="103"/>
      <c r="G2" s="103"/>
      <c r="H2" s="182"/>
      <c r="I2" s="170"/>
      <c r="J2" s="103"/>
      <c r="K2" s="170"/>
      <c r="L2" s="103"/>
      <c r="M2" s="308"/>
      <c r="O2" s="308"/>
      <c r="Q2" s="308"/>
    </row>
    <row r="3" spans="1:20" s="311" customFormat="1">
      <c r="A3" s="298"/>
      <c r="B3" s="298"/>
      <c r="C3" s="299"/>
      <c r="D3" s="300" t="s">
        <v>0</v>
      </c>
      <c r="E3" s="299"/>
      <c r="F3" s="100"/>
      <c r="G3" s="100"/>
      <c r="H3" s="171"/>
      <c r="I3" s="104"/>
      <c r="J3" s="102"/>
      <c r="K3" s="102"/>
      <c r="L3" s="101"/>
      <c r="M3" s="310"/>
      <c r="N3" s="310" t="s">
        <v>14</v>
      </c>
      <c r="O3" s="310"/>
      <c r="P3" s="309"/>
      <c r="Q3" s="310"/>
    </row>
    <row r="4" spans="1:20" s="309" customFormat="1">
      <c r="A4" s="301" t="s">
        <v>1</v>
      </c>
      <c r="B4" s="301"/>
      <c r="C4" s="297"/>
      <c r="D4" s="300" t="s">
        <v>15</v>
      </c>
      <c r="E4" s="298"/>
      <c r="F4" s="105"/>
      <c r="G4" s="106"/>
      <c r="H4" s="172"/>
      <c r="I4" s="107"/>
      <c r="J4" s="103"/>
      <c r="K4" s="101"/>
      <c r="L4" s="101"/>
      <c r="M4" s="312"/>
      <c r="N4" s="313"/>
      <c r="O4" s="312"/>
      <c r="P4" s="313"/>
      <c r="Q4" s="312"/>
    </row>
    <row r="5" spans="1:20" s="317" customFormat="1">
      <c r="A5" s="184" t="s">
        <v>3</v>
      </c>
      <c r="B5" s="184"/>
      <c r="C5" s="184"/>
      <c r="D5" s="302" t="s">
        <v>4</v>
      </c>
      <c r="E5" s="184"/>
      <c r="F5" s="108"/>
      <c r="G5" s="108" t="s">
        <v>16</v>
      </c>
      <c r="H5" s="173"/>
      <c r="I5" s="109"/>
      <c r="J5" s="110"/>
      <c r="K5" s="109"/>
      <c r="L5" s="108"/>
      <c r="M5" s="314"/>
      <c r="N5" s="315"/>
      <c r="O5" s="314"/>
      <c r="P5" s="315"/>
      <c r="Q5" s="316"/>
    </row>
    <row r="6" spans="1:20" s="318" customFormat="1">
      <c r="A6" s="499"/>
      <c r="B6" s="499"/>
      <c r="C6" s="499"/>
      <c r="D6" s="183"/>
      <c r="E6" s="184"/>
      <c r="F6" s="184"/>
      <c r="G6" s="184"/>
      <c r="H6" s="173"/>
      <c r="I6" s="185"/>
      <c r="J6" s="186"/>
      <c r="K6" s="185"/>
      <c r="L6" s="187"/>
      <c r="M6" s="314"/>
      <c r="N6" s="315"/>
      <c r="O6" s="314"/>
      <c r="P6" s="315"/>
      <c r="Q6" s="316"/>
    </row>
    <row r="7" spans="1:20" s="317" customFormat="1" ht="24" customHeight="1">
      <c r="A7" s="293"/>
      <c r="B7" s="294" t="s">
        <v>17</v>
      </c>
      <c r="C7" s="294" t="s">
        <v>18</v>
      </c>
      <c r="D7" s="295" t="s">
        <v>76</v>
      </c>
      <c r="E7" s="296" t="s">
        <v>6</v>
      </c>
      <c r="F7" s="303" t="s">
        <v>7</v>
      </c>
      <c r="G7" s="189" t="s">
        <v>19</v>
      </c>
      <c r="H7" s="189" t="s">
        <v>20</v>
      </c>
      <c r="I7" s="189"/>
      <c r="J7" s="188" t="s">
        <v>9</v>
      </c>
      <c r="K7" s="190"/>
      <c r="L7" s="188" t="s">
        <v>21</v>
      </c>
      <c r="M7" s="319"/>
      <c r="O7" s="319"/>
      <c r="P7" s="320"/>
      <c r="Q7" s="321"/>
    </row>
    <row r="8" spans="1:20" s="317" customFormat="1">
      <c r="A8" s="111"/>
      <c r="B8" s="112"/>
      <c r="C8" s="287"/>
      <c r="D8" s="287"/>
      <c r="E8" s="289"/>
      <c r="F8" s="114"/>
      <c r="G8" s="114"/>
      <c r="H8" s="174"/>
      <c r="I8" s="116"/>
      <c r="J8" s="112"/>
      <c r="K8" s="116"/>
      <c r="L8" s="112"/>
      <c r="M8" s="319"/>
      <c r="N8" s="320"/>
      <c r="O8" s="319"/>
      <c r="P8" s="320"/>
      <c r="Q8" s="321"/>
    </row>
    <row r="9" spans="1:20" s="110" customFormat="1">
      <c r="A9" s="118">
        <v>1</v>
      </c>
      <c r="B9" s="119"/>
      <c r="C9" s="288"/>
      <c r="D9" s="288"/>
      <c r="E9" s="304"/>
      <c r="F9" s="120"/>
      <c r="G9" s="120" t="str">
        <f>IF($E9="","",VLOOKUP($E9,'[1]Boys Si Qual Draw Prep'!$A$7:$P$38,3))</f>
        <v/>
      </c>
      <c r="H9" s="164"/>
      <c r="I9" s="121"/>
      <c r="J9" s="122"/>
      <c r="K9" s="122"/>
      <c r="L9" s="122"/>
      <c r="M9" s="122"/>
      <c r="O9" s="123"/>
      <c r="P9" s="115"/>
      <c r="Q9" s="117"/>
      <c r="T9" s="127" t="e">
        <f>#REF!</f>
        <v>#REF!</v>
      </c>
    </row>
    <row r="10" spans="1:20" s="110" customFormat="1">
      <c r="A10" s="112"/>
      <c r="B10" s="113"/>
      <c r="C10" s="287"/>
      <c r="D10" s="287"/>
      <c r="E10" s="287"/>
      <c r="F10" s="122"/>
      <c r="G10" s="122"/>
      <c r="H10" s="175"/>
      <c r="I10" s="125"/>
      <c r="J10" s="126"/>
      <c r="K10" s="126"/>
      <c r="L10" s="122"/>
      <c r="M10" s="122"/>
      <c r="O10" s="123"/>
      <c r="P10" s="115"/>
      <c r="Q10" s="117"/>
      <c r="T10" s="127" t="e">
        <f>#REF!</f>
        <v>#REF!</v>
      </c>
    </row>
    <row r="11" spans="1:20" s="110" customFormat="1">
      <c r="A11" s="112">
        <v>2</v>
      </c>
      <c r="B11" s="119"/>
      <c r="C11" s="288"/>
      <c r="D11" s="288"/>
      <c r="E11" s="304"/>
      <c r="F11" s="119"/>
      <c r="G11" s="119" t="str">
        <f>IF($E11="","",VLOOKUP($E11,'[1]Boys Si Qual Draw Prep'!$A$7:$P$38,3))</f>
        <v/>
      </c>
      <c r="H11" s="176"/>
      <c r="I11" s="128"/>
      <c r="J11" s="122"/>
      <c r="K11" s="129"/>
      <c r="L11" s="122"/>
      <c r="M11" s="122"/>
      <c r="O11" s="123"/>
      <c r="P11" s="115"/>
      <c r="Q11" s="117"/>
      <c r="T11" s="127" t="e">
        <f>#REF!</f>
        <v>#REF!</v>
      </c>
    </row>
    <row r="12" spans="1:20" s="110" customFormat="1">
      <c r="A12" s="112"/>
      <c r="B12" s="113"/>
      <c r="C12" s="287"/>
      <c r="D12" s="287"/>
      <c r="E12" s="305"/>
      <c r="F12" s="122"/>
      <c r="G12" s="122"/>
      <c r="H12" s="177"/>
      <c r="I12" s="130"/>
      <c r="J12" s="124"/>
      <c r="K12" s="131"/>
      <c r="L12" s="126"/>
      <c r="M12" s="132"/>
      <c r="N12" s="133"/>
      <c r="O12" s="133"/>
      <c r="P12" s="115"/>
      <c r="Q12" s="117"/>
      <c r="T12" s="127" t="e">
        <f>#REF!</f>
        <v>#REF!</v>
      </c>
    </row>
    <row r="13" spans="1:20" s="110" customFormat="1">
      <c r="A13" s="112">
        <v>3</v>
      </c>
      <c r="B13" s="119"/>
      <c r="C13" s="288"/>
      <c r="D13" s="288"/>
      <c r="E13" s="304"/>
      <c r="F13" s="119"/>
      <c r="G13" s="119" t="str">
        <f>IF($E13="","",VLOOKUP($E13,'[1]Boys Si Qual Draw Prep'!$A$7:$P$38,3))</f>
        <v/>
      </c>
      <c r="H13" s="176"/>
      <c r="I13" s="121"/>
      <c r="J13" s="122"/>
      <c r="K13" s="134"/>
      <c r="L13" s="122"/>
      <c r="M13" s="132"/>
      <c r="N13" s="133"/>
      <c r="O13" s="133"/>
      <c r="P13" s="115"/>
      <c r="Q13" s="117"/>
      <c r="T13" s="127" t="e">
        <f>#REF!</f>
        <v>#REF!</v>
      </c>
    </row>
    <row r="14" spans="1:20" s="110" customFormat="1">
      <c r="A14" s="112"/>
      <c r="B14" s="113"/>
      <c r="C14" s="287"/>
      <c r="D14" s="287"/>
      <c r="E14" s="305"/>
      <c r="F14" s="122"/>
      <c r="G14" s="122"/>
      <c r="H14" s="175"/>
      <c r="I14" s="125"/>
      <c r="J14" s="126"/>
      <c r="K14" s="135"/>
      <c r="L14" s="122"/>
      <c r="M14" s="132"/>
      <c r="N14" s="133"/>
      <c r="O14" s="133"/>
      <c r="P14" s="115"/>
      <c r="Q14" s="117"/>
      <c r="T14" s="127" t="e">
        <f>#REF!</f>
        <v>#REF!</v>
      </c>
    </row>
    <row r="15" spans="1:20" s="110" customFormat="1">
      <c r="A15" s="112">
        <v>4</v>
      </c>
      <c r="B15" s="119"/>
      <c r="C15" s="288"/>
      <c r="D15" s="288"/>
      <c r="E15" s="304"/>
      <c r="F15" s="119"/>
      <c r="G15" s="119" t="str">
        <f>IF($E15="","",VLOOKUP($E15,'[1]Boys Si Qual Draw Prep'!$A$7:$P$38,3))</f>
        <v/>
      </c>
      <c r="H15" s="176"/>
      <c r="I15" s="136"/>
      <c r="J15" s="122"/>
      <c r="K15" s="122"/>
      <c r="L15" s="122"/>
      <c r="M15" s="132"/>
      <c r="N15" s="133"/>
      <c r="O15" s="133"/>
      <c r="P15" s="115"/>
      <c r="Q15" s="117"/>
      <c r="T15" s="127" t="e">
        <f>#REF!</f>
        <v>#REF!</v>
      </c>
    </row>
    <row r="16" spans="1:20" s="110" customFormat="1">
      <c r="A16" s="112"/>
      <c r="B16" s="113"/>
      <c r="C16" s="287"/>
      <c r="D16" s="287"/>
      <c r="E16" s="305"/>
      <c r="F16" s="122"/>
      <c r="G16" s="122"/>
      <c r="H16" s="178"/>
      <c r="I16" s="130"/>
      <c r="J16" s="122"/>
      <c r="K16" s="122"/>
      <c r="L16" s="124"/>
      <c r="M16" s="138"/>
      <c r="N16" s="139" t="str">
        <f>UPPER(IF(OR(M16="a",M16="as"),L12,IF(OR(M16="b",M16="bs"),L20,)))</f>
        <v/>
      </c>
      <c r="O16" s="132"/>
      <c r="P16" s="115"/>
      <c r="Q16" s="117"/>
      <c r="T16" s="127" t="e">
        <f>#REF!</f>
        <v>#REF!</v>
      </c>
    </row>
    <row r="17" spans="1:20" s="110" customFormat="1">
      <c r="A17" s="112">
        <v>5</v>
      </c>
      <c r="B17" s="119"/>
      <c r="C17" s="288"/>
      <c r="D17" s="288"/>
      <c r="E17" s="304"/>
      <c r="F17" s="119"/>
      <c r="G17" s="119" t="str">
        <f>IF($E17="","",VLOOKUP($E17,'[1]Boys Si Qual Draw Prep'!$A$7:$P$38,3))</f>
        <v/>
      </c>
      <c r="H17" s="176"/>
      <c r="I17" s="140"/>
      <c r="J17" s="122"/>
      <c r="K17" s="122"/>
      <c r="L17" s="122"/>
      <c r="M17" s="132"/>
      <c r="N17" s="122"/>
      <c r="O17" s="133"/>
      <c r="P17" s="115"/>
      <c r="Q17" s="117"/>
      <c r="T17" s="127" t="e">
        <f>#REF!</f>
        <v>#REF!</v>
      </c>
    </row>
    <row r="18" spans="1:20" s="110" customFormat="1" ht="12.75" thickBot="1">
      <c r="A18" s="112"/>
      <c r="B18" s="113"/>
      <c r="C18" s="287"/>
      <c r="D18" s="287"/>
      <c r="E18" s="305"/>
      <c r="F18" s="122"/>
      <c r="G18" s="122"/>
      <c r="H18" s="175"/>
      <c r="I18" s="125"/>
      <c r="J18" s="126"/>
      <c r="K18" s="126"/>
      <c r="L18" s="122"/>
      <c r="M18" s="132"/>
      <c r="N18" s="133"/>
      <c r="O18" s="133"/>
      <c r="P18" s="115"/>
      <c r="Q18" s="117"/>
      <c r="T18" s="141" t="e">
        <f>#REF!</f>
        <v>#REF!</v>
      </c>
    </row>
    <row r="19" spans="1:20" s="110" customFormat="1">
      <c r="A19" s="112">
        <v>6</v>
      </c>
      <c r="B19" s="119"/>
      <c r="C19" s="288"/>
      <c r="D19" s="288"/>
      <c r="E19" s="304"/>
      <c r="F19" s="119"/>
      <c r="G19" s="119" t="str">
        <f>IF($E19="","",VLOOKUP($E19,'[1]Boys Si Qual Draw Prep'!$A$7:$P$38,3))</f>
        <v/>
      </c>
      <c r="H19" s="176"/>
      <c r="I19" s="128"/>
      <c r="J19" s="122"/>
      <c r="K19" s="129"/>
      <c r="L19" s="122"/>
      <c r="M19" s="132"/>
      <c r="N19" s="133"/>
      <c r="O19" s="133"/>
      <c r="P19" s="115"/>
      <c r="Q19" s="117"/>
    </row>
    <row r="20" spans="1:20" s="110" customFormat="1">
      <c r="A20" s="112"/>
      <c r="B20" s="113"/>
      <c r="C20" s="287"/>
      <c r="D20" s="287"/>
      <c r="E20" s="305"/>
      <c r="F20" s="122"/>
      <c r="G20" s="122"/>
      <c r="H20" s="177"/>
      <c r="I20" s="130"/>
      <c r="J20" s="124"/>
      <c r="K20" s="131"/>
      <c r="L20" s="126"/>
      <c r="M20" s="132"/>
      <c r="N20" s="133"/>
      <c r="O20" s="133"/>
      <c r="P20" s="115"/>
      <c r="Q20" s="117"/>
    </row>
    <row r="21" spans="1:20" s="110" customFormat="1">
      <c r="A21" s="112">
        <v>7</v>
      </c>
      <c r="B21" s="119"/>
      <c r="C21" s="288"/>
      <c r="D21" s="288"/>
      <c r="E21" s="304"/>
      <c r="F21" s="119"/>
      <c r="G21" s="119" t="str">
        <f>IF($E21="","",VLOOKUP($E21,'[1]Boys Si Qual Draw Prep'!$A$7:$P$38,3))</f>
        <v/>
      </c>
      <c r="H21" s="176"/>
      <c r="I21" s="121"/>
      <c r="J21" s="122"/>
      <c r="K21" s="134"/>
      <c r="L21" s="122"/>
      <c r="M21" s="133"/>
      <c r="N21" s="133"/>
      <c r="O21" s="133"/>
      <c r="P21" s="115"/>
      <c r="Q21" s="117"/>
    </row>
    <row r="22" spans="1:20" s="110" customFormat="1">
      <c r="A22" s="112"/>
      <c r="B22" s="113"/>
      <c r="C22" s="287"/>
      <c r="D22" s="287"/>
      <c r="E22" s="287"/>
      <c r="F22" s="122"/>
      <c r="G22" s="122"/>
      <c r="H22" s="175"/>
      <c r="I22" s="125"/>
      <c r="J22" s="126"/>
      <c r="K22" s="135"/>
      <c r="L22" s="122"/>
      <c r="M22" s="133"/>
      <c r="N22" s="133"/>
      <c r="O22" s="133"/>
      <c r="P22" s="115"/>
      <c r="Q22" s="117"/>
    </row>
    <row r="23" spans="1:20" s="110" customFormat="1">
      <c r="A23" s="118">
        <v>8</v>
      </c>
      <c r="B23" s="119"/>
      <c r="C23" s="288"/>
      <c r="D23" s="288"/>
      <c r="E23" s="304"/>
      <c r="F23" s="120"/>
      <c r="G23" s="120" t="str">
        <f>IF($E23="","",VLOOKUP($E23,'[1]Boys Si Qual Draw Prep'!$A$7:$P$38,3))</f>
        <v/>
      </c>
      <c r="H23" s="164"/>
      <c r="I23" s="136"/>
      <c r="J23" s="122"/>
      <c r="K23" s="122"/>
      <c r="L23" s="122"/>
      <c r="M23" s="133"/>
      <c r="N23" s="133"/>
      <c r="O23" s="133"/>
      <c r="P23" s="115"/>
      <c r="Q23" s="117"/>
    </row>
    <row r="24" spans="1:20" s="110" customFormat="1">
      <c r="A24" s="112"/>
      <c r="B24" s="113"/>
      <c r="C24" s="287"/>
      <c r="D24" s="287"/>
      <c r="E24" s="287"/>
      <c r="F24" s="137"/>
      <c r="G24" s="137"/>
      <c r="H24" s="178"/>
      <c r="I24" s="130"/>
      <c r="J24" s="122"/>
      <c r="K24" s="122"/>
      <c r="L24" s="122"/>
      <c r="M24" s="133"/>
      <c r="N24" s="133"/>
      <c r="O24" s="133"/>
      <c r="P24" s="115"/>
      <c r="Q24" s="117"/>
    </row>
    <row r="25" spans="1:20" s="110" customFormat="1">
      <c r="A25" s="118">
        <v>9</v>
      </c>
      <c r="B25" s="119"/>
      <c r="C25" s="288"/>
      <c r="D25" s="288"/>
      <c r="E25" s="304"/>
      <c r="F25" s="120"/>
      <c r="G25" s="120" t="str">
        <f>IF($E25="","",VLOOKUP($E25,'[1]Boys Si Qual Draw Prep'!$A$7:$P$38,3))</f>
        <v/>
      </c>
      <c r="H25" s="164"/>
      <c r="I25" s="121"/>
      <c r="J25" s="122"/>
      <c r="K25" s="122"/>
      <c r="L25" s="122"/>
      <c r="M25" s="133"/>
      <c r="N25" s="133"/>
      <c r="O25" s="133"/>
      <c r="P25" s="115"/>
      <c r="Q25" s="117"/>
    </row>
    <row r="26" spans="1:20" s="110" customFormat="1">
      <c r="A26" s="112"/>
      <c r="B26" s="113"/>
      <c r="C26" s="287"/>
      <c r="D26" s="287"/>
      <c r="E26" s="287"/>
      <c r="F26" s="122"/>
      <c r="G26" s="122"/>
      <c r="H26" s="175"/>
      <c r="I26" s="125"/>
      <c r="J26" s="126"/>
      <c r="K26" s="126"/>
      <c r="L26" s="122"/>
      <c r="M26" s="133"/>
      <c r="N26" s="133"/>
      <c r="O26" s="133"/>
      <c r="P26" s="115"/>
      <c r="Q26" s="117"/>
    </row>
    <row r="27" spans="1:20" s="110" customFormat="1">
      <c r="A27" s="112">
        <v>10</v>
      </c>
      <c r="B27" s="119"/>
      <c r="C27" s="288"/>
      <c r="D27" s="288"/>
      <c r="E27" s="304"/>
      <c r="F27" s="119"/>
      <c r="G27" s="119" t="str">
        <f>IF($E27="","",VLOOKUP($E27,'[1]Boys Si Qual Draw Prep'!$A$7:$P$38,3))</f>
        <v/>
      </c>
      <c r="H27" s="176"/>
      <c r="I27" s="128"/>
      <c r="J27" s="122"/>
      <c r="K27" s="129"/>
      <c r="L27" s="122"/>
      <c r="M27" s="133"/>
      <c r="N27" s="133"/>
      <c r="O27" s="133"/>
      <c r="P27" s="115"/>
      <c r="Q27" s="117"/>
    </row>
    <row r="28" spans="1:20" s="110" customFormat="1">
      <c r="A28" s="112"/>
      <c r="B28" s="113"/>
      <c r="C28" s="287"/>
      <c r="D28" s="287"/>
      <c r="E28" s="305"/>
      <c r="F28" s="122"/>
      <c r="G28" s="122"/>
      <c r="H28" s="177"/>
      <c r="I28" s="130"/>
      <c r="J28" s="124"/>
      <c r="K28" s="131"/>
      <c r="L28" s="126"/>
      <c r="M28" s="132"/>
      <c r="N28" s="133"/>
      <c r="O28" s="133"/>
      <c r="P28" s="115"/>
      <c r="Q28" s="117"/>
    </row>
    <row r="29" spans="1:20" s="110" customFormat="1">
      <c r="A29" s="112">
        <v>11</v>
      </c>
      <c r="B29" s="119"/>
      <c r="C29" s="288"/>
      <c r="D29" s="288"/>
      <c r="E29" s="304"/>
      <c r="F29" s="119"/>
      <c r="G29" s="119" t="str">
        <f>IF($E29="","",VLOOKUP($E29,'[1]Boys Si Qual Draw Prep'!$A$7:$P$38,3))</f>
        <v/>
      </c>
      <c r="H29" s="176"/>
      <c r="I29" s="121"/>
      <c r="J29" s="122"/>
      <c r="K29" s="134"/>
      <c r="L29" s="122"/>
      <c r="M29" s="132"/>
      <c r="N29" s="133"/>
      <c r="O29" s="133"/>
      <c r="P29" s="115"/>
      <c r="Q29" s="117"/>
    </row>
    <row r="30" spans="1:20" s="110" customFormat="1">
      <c r="A30" s="118"/>
      <c r="B30" s="113"/>
      <c r="C30" s="287"/>
      <c r="D30" s="287"/>
      <c r="E30" s="305"/>
      <c r="F30" s="122"/>
      <c r="G30" s="122"/>
      <c r="H30" s="175"/>
      <c r="I30" s="125"/>
      <c r="J30" s="126"/>
      <c r="K30" s="135"/>
      <c r="L30" s="122"/>
      <c r="M30" s="132"/>
      <c r="N30" s="133"/>
      <c r="O30" s="133"/>
      <c r="P30" s="115"/>
      <c r="Q30" s="117"/>
    </row>
    <row r="31" spans="1:20" s="110" customFormat="1">
      <c r="A31" s="112">
        <v>12</v>
      </c>
      <c r="B31" s="119"/>
      <c r="C31" s="288"/>
      <c r="D31" s="288"/>
      <c r="E31" s="304"/>
      <c r="F31" s="119"/>
      <c r="G31" s="119" t="str">
        <f>IF($E31="","",VLOOKUP($E31,'[1]Boys Si Qual Draw Prep'!$A$7:$P$38,3))</f>
        <v/>
      </c>
      <c r="H31" s="176"/>
      <c r="I31" s="136"/>
      <c r="J31" s="122"/>
      <c r="K31" s="122"/>
      <c r="L31" s="122"/>
      <c r="M31" s="132"/>
      <c r="N31" s="133"/>
      <c r="O31" s="133"/>
      <c r="P31" s="115"/>
      <c r="Q31" s="117"/>
    </row>
    <row r="32" spans="1:20" s="110" customFormat="1">
      <c r="A32" s="112"/>
      <c r="B32" s="113"/>
      <c r="C32" s="287"/>
      <c r="D32" s="287"/>
      <c r="E32" s="305"/>
      <c r="F32" s="122"/>
      <c r="G32" s="122"/>
      <c r="H32" s="178"/>
      <c r="I32" s="130"/>
      <c r="J32" s="122"/>
      <c r="K32" s="122"/>
      <c r="L32" s="124"/>
      <c r="M32" s="138"/>
      <c r="N32" s="139" t="str">
        <f>UPPER(IF(OR(M32="a",M32="as"),L28,IF(OR(M32="b",M32="bs"),L36,)))</f>
        <v/>
      </c>
      <c r="O32" s="132"/>
      <c r="P32" s="115"/>
      <c r="Q32" s="117"/>
    </row>
    <row r="33" spans="1:17" s="110" customFormat="1">
      <c r="A33" s="112">
        <v>13</v>
      </c>
      <c r="B33" s="119"/>
      <c r="C33" s="288"/>
      <c r="D33" s="288"/>
      <c r="E33" s="304"/>
      <c r="F33" s="119"/>
      <c r="G33" s="119" t="str">
        <f>IF($E33="","",VLOOKUP($E33,'[1]Boys Si Qual Draw Prep'!$A$7:$P$38,3))</f>
        <v/>
      </c>
      <c r="H33" s="176"/>
      <c r="I33" s="140"/>
      <c r="J33" s="122"/>
      <c r="K33" s="122"/>
      <c r="L33" s="122"/>
      <c r="M33" s="132"/>
      <c r="N33" s="122"/>
      <c r="O33" s="133"/>
      <c r="P33" s="115"/>
      <c r="Q33" s="117"/>
    </row>
    <row r="34" spans="1:17" s="110" customFormat="1">
      <c r="A34" s="112"/>
      <c r="B34" s="113"/>
      <c r="C34" s="287"/>
      <c r="D34" s="287"/>
      <c r="E34" s="305"/>
      <c r="F34" s="122"/>
      <c r="G34" s="122"/>
      <c r="H34" s="175"/>
      <c r="I34" s="125"/>
      <c r="J34" s="126"/>
      <c r="K34" s="126"/>
      <c r="L34" s="122"/>
      <c r="M34" s="132"/>
      <c r="N34" s="133"/>
      <c r="O34" s="133"/>
      <c r="P34" s="115"/>
      <c r="Q34" s="117"/>
    </row>
    <row r="35" spans="1:17" s="110" customFormat="1">
      <c r="A35" s="112">
        <v>14</v>
      </c>
      <c r="B35" s="119"/>
      <c r="C35" s="288"/>
      <c r="D35" s="288"/>
      <c r="E35" s="304"/>
      <c r="F35" s="119"/>
      <c r="G35" s="119" t="str">
        <f>IF($E35="","",VLOOKUP($E35,'[1]Boys Si Qual Draw Prep'!$A$7:$P$38,3))</f>
        <v/>
      </c>
      <c r="H35" s="176"/>
      <c r="I35" s="128"/>
      <c r="J35" s="122"/>
      <c r="K35" s="129"/>
      <c r="L35" s="122"/>
      <c r="M35" s="132"/>
      <c r="N35" s="133"/>
      <c r="O35" s="133"/>
      <c r="P35" s="115"/>
      <c r="Q35" s="117"/>
    </row>
    <row r="36" spans="1:17" s="110" customFormat="1">
      <c r="A36" s="112"/>
      <c r="B36" s="113"/>
      <c r="C36" s="287"/>
      <c r="D36" s="287"/>
      <c r="E36" s="305"/>
      <c r="F36" s="122"/>
      <c r="G36" s="122"/>
      <c r="H36" s="177"/>
      <c r="I36" s="130"/>
      <c r="J36" s="124"/>
      <c r="K36" s="131"/>
      <c r="L36" s="126"/>
      <c r="M36" s="132"/>
      <c r="N36" s="133"/>
      <c r="O36" s="133"/>
      <c r="P36" s="115"/>
      <c r="Q36" s="117"/>
    </row>
    <row r="37" spans="1:17" s="110" customFormat="1">
      <c r="A37" s="112">
        <v>15</v>
      </c>
      <c r="B37" s="119"/>
      <c r="C37" s="288"/>
      <c r="D37" s="288"/>
      <c r="E37" s="304"/>
      <c r="F37" s="119"/>
      <c r="G37" s="119" t="str">
        <f>IF($E37="","",VLOOKUP($E37,'[1]Boys Si Qual Draw Prep'!$A$7:$P$38,3))</f>
        <v/>
      </c>
      <c r="H37" s="176"/>
      <c r="I37" s="121"/>
      <c r="J37" s="122"/>
      <c r="K37" s="134"/>
      <c r="L37" s="122"/>
      <c r="M37" s="133"/>
      <c r="N37" s="133"/>
      <c r="O37" s="133"/>
      <c r="P37" s="115"/>
      <c r="Q37" s="117"/>
    </row>
    <row r="38" spans="1:17" s="110" customFormat="1">
      <c r="A38" s="112"/>
      <c r="B38" s="113"/>
      <c r="C38" s="287"/>
      <c r="D38" s="287"/>
      <c r="E38" s="287"/>
      <c r="F38" s="122"/>
      <c r="G38" s="122"/>
      <c r="H38" s="175"/>
      <c r="I38" s="125"/>
      <c r="J38" s="126"/>
      <c r="K38" s="135"/>
      <c r="L38" s="122"/>
      <c r="M38" s="133"/>
      <c r="N38" s="133"/>
      <c r="O38" s="133"/>
      <c r="P38" s="115"/>
      <c r="Q38" s="117"/>
    </row>
    <row r="39" spans="1:17" s="110" customFormat="1">
      <c r="A39" s="118">
        <v>16</v>
      </c>
      <c r="B39" s="119"/>
      <c r="C39" s="288"/>
      <c r="D39" s="288"/>
      <c r="E39" s="304"/>
      <c r="F39" s="120"/>
      <c r="G39" s="120" t="str">
        <f>IF($E39="","",VLOOKUP($E39,'[1]Boys Si Qual Draw Prep'!$A$7:$P$38,3))</f>
        <v/>
      </c>
      <c r="H39" s="164"/>
      <c r="I39" s="136"/>
      <c r="J39" s="122"/>
      <c r="K39" s="122"/>
      <c r="L39" s="122"/>
      <c r="M39" s="133"/>
      <c r="N39" s="133"/>
      <c r="O39" s="133"/>
      <c r="P39" s="115"/>
      <c r="Q39" s="117"/>
    </row>
    <row r="40" spans="1:17" s="110" customFormat="1">
      <c r="A40" s="112"/>
      <c r="B40" s="113"/>
      <c r="C40" s="287"/>
      <c r="D40" s="287"/>
      <c r="E40" s="287"/>
      <c r="F40" s="122"/>
      <c r="G40" s="122"/>
      <c r="H40" s="177"/>
      <c r="I40" s="130"/>
      <c r="J40" s="122"/>
      <c r="K40" s="122"/>
      <c r="L40" s="122"/>
      <c r="M40" s="133"/>
      <c r="N40" s="133"/>
      <c r="O40" s="133"/>
      <c r="P40" s="115"/>
      <c r="Q40" s="117"/>
    </row>
    <row r="41" spans="1:17" s="110" customFormat="1">
      <c r="A41" s="118">
        <v>17</v>
      </c>
      <c r="B41" s="119"/>
      <c r="C41" s="288"/>
      <c r="D41" s="288"/>
      <c r="E41" s="304"/>
      <c r="F41" s="120"/>
      <c r="G41" s="120" t="str">
        <f>IF($E41="","",VLOOKUP($E41,'[1]Boys Si Qual Draw Prep'!$A$7:$P$38,3))</f>
        <v/>
      </c>
      <c r="H41" s="164"/>
      <c r="I41" s="121"/>
      <c r="J41" s="122"/>
      <c r="K41" s="122"/>
      <c r="L41" s="122"/>
      <c r="M41" s="133"/>
      <c r="N41" s="133"/>
      <c r="O41" s="133"/>
      <c r="P41" s="114"/>
      <c r="Q41" s="117"/>
    </row>
    <row r="42" spans="1:17" s="110" customFormat="1">
      <c r="A42" s="112"/>
      <c r="B42" s="113"/>
      <c r="C42" s="287"/>
      <c r="D42" s="287"/>
      <c r="E42" s="287"/>
      <c r="F42" s="122"/>
      <c r="G42" s="122"/>
      <c r="H42" s="175"/>
      <c r="I42" s="125"/>
      <c r="J42" s="126"/>
      <c r="K42" s="126"/>
      <c r="L42" s="122"/>
      <c r="M42" s="133"/>
      <c r="N42" s="133"/>
      <c r="O42" s="133"/>
      <c r="P42" s="142"/>
      <c r="Q42" s="143"/>
    </row>
    <row r="43" spans="1:17" s="110" customFormat="1">
      <c r="A43" s="112">
        <v>18</v>
      </c>
      <c r="B43" s="119"/>
      <c r="C43" s="288"/>
      <c r="D43" s="288"/>
      <c r="E43" s="304"/>
      <c r="F43" s="119"/>
      <c r="G43" s="119" t="str">
        <f>IF($E43="","",VLOOKUP($E43,'[1]Boys Si Qual Draw Prep'!$A$7:$P$38,3))</f>
        <v/>
      </c>
      <c r="H43" s="176"/>
      <c r="I43" s="128"/>
      <c r="J43" s="122"/>
      <c r="K43" s="129"/>
      <c r="L43" s="122"/>
      <c r="M43" s="133"/>
      <c r="N43" s="133"/>
      <c r="O43" s="133"/>
      <c r="P43" s="115"/>
      <c r="Q43" s="117"/>
    </row>
    <row r="44" spans="1:17" s="110" customFormat="1">
      <c r="A44" s="112"/>
      <c r="B44" s="113"/>
      <c r="C44" s="287"/>
      <c r="D44" s="287"/>
      <c r="E44" s="305"/>
      <c r="F44" s="122"/>
      <c r="G44" s="122"/>
      <c r="H44" s="177"/>
      <c r="I44" s="130"/>
      <c r="J44" s="124"/>
      <c r="K44" s="131"/>
      <c r="L44" s="126"/>
      <c r="M44" s="132"/>
      <c r="N44" s="133"/>
      <c r="O44" s="133"/>
      <c r="P44" s="115"/>
      <c r="Q44" s="117"/>
    </row>
    <row r="45" spans="1:17" s="110" customFormat="1">
      <c r="A45" s="112">
        <v>19</v>
      </c>
      <c r="B45" s="119"/>
      <c r="C45" s="288"/>
      <c r="D45" s="288"/>
      <c r="E45" s="304"/>
      <c r="F45" s="119"/>
      <c r="G45" s="119" t="str">
        <f>IF($E45="","",VLOOKUP($E45,'[1]Boys Si Qual Draw Prep'!$A$7:$P$38,3))</f>
        <v/>
      </c>
      <c r="H45" s="176"/>
      <c r="I45" s="121"/>
      <c r="J45" s="122"/>
      <c r="K45" s="134"/>
      <c r="L45" s="122"/>
      <c r="M45" s="132"/>
      <c r="N45" s="133"/>
      <c r="O45" s="133"/>
      <c r="P45" s="115"/>
      <c r="Q45" s="117"/>
    </row>
    <row r="46" spans="1:17" s="110" customFormat="1">
      <c r="A46" s="112"/>
      <c r="B46" s="113"/>
      <c r="C46" s="287"/>
      <c r="D46" s="287"/>
      <c r="E46" s="305"/>
      <c r="F46" s="122"/>
      <c r="G46" s="122"/>
      <c r="H46" s="175"/>
      <c r="I46" s="125"/>
      <c r="J46" s="126"/>
      <c r="K46" s="135"/>
      <c r="L46" s="122"/>
      <c r="M46" s="132"/>
      <c r="N46" s="133"/>
      <c r="O46" s="133"/>
      <c r="P46" s="115"/>
      <c r="Q46" s="117"/>
    </row>
    <row r="47" spans="1:17" s="110" customFormat="1">
      <c r="A47" s="112">
        <v>20</v>
      </c>
      <c r="B47" s="119"/>
      <c r="C47" s="288"/>
      <c r="D47" s="288"/>
      <c r="E47" s="304"/>
      <c r="F47" s="119"/>
      <c r="G47" s="119" t="str">
        <f>IF($E47="","",VLOOKUP($E47,'[1]Boys Si Qual Draw Prep'!$A$7:$P$38,3))</f>
        <v/>
      </c>
      <c r="H47" s="176"/>
      <c r="I47" s="136"/>
      <c r="J47" s="122"/>
      <c r="K47" s="122"/>
      <c r="L47" s="122"/>
      <c r="M47" s="132"/>
      <c r="N47" s="133"/>
      <c r="O47" s="133"/>
      <c r="P47" s="115"/>
      <c r="Q47" s="117"/>
    </row>
    <row r="48" spans="1:17" s="110" customFormat="1">
      <c r="A48" s="112"/>
      <c r="B48" s="113"/>
      <c r="C48" s="287"/>
      <c r="D48" s="287"/>
      <c r="E48" s="305"/>
      <c r="F48" s="122"/>
      <c r="G48" s="122"/>
      <c r="H48" s="178"/>
      <c r="I48" s="130"/>
      <c r="J48" s="122"/>
      <c r="K48" s="122"/>
      <c r="L48" s="124"/>
      <c r="M48" s="138"/>
      <c r="N48" s="139" t="str">
        <f>UPPER(IF(OR(M48="a",M48="as"),L44,IF(OR(M48="b",M48="bs"),L52,)))</f>
        <v/>
      </c>
      <c r="O48" s="132"/>
      <c r="P48" s="115"/>
      <c r="Q48" s="117"/>
    </row>
    <row r="49" spans="1:18" s="110" customFormat="1">
      <c r="A49" s="112">
        <v>21</v>
      </c>
      <c r="B49" s="119"/>
      <c r="C49" s="288"/>
      <c r="D49" s="288"/>
      <c r="E49" s="304"/>
      <c r="F49" s="119"/>
      <c r="G49" s="119" t="str">
        <f>IF($E49="","",VLOOKUP($E49,'[1]Boys Si Qual Draw Prep'!$A$7:$P$38,3))</f>
        <v/>
      </c>
      <c r="H49" s="176"/>
      <c r="I49" s="140"/>
      <c r="J49" s="122"/>
      <c r="K49" s="122"/>
      <c r="L49" s="122"/>
      <c r="M49" s="132"/>
      <c r="N49" s="122"/>
      <c r="O49" s="133"/>
      <c r="P49" s="115"/>
      <c r="Q49" s="117"/>
    </row>
    <row r="50" spans="1:18" s="110" customFormat="1">
      <c r="A50" s="112"/>
      <c r="B50" s="113"/>
      <c r="C50" s="287"/>
      <c r="D50" s="287"/>
      <c r="E50" s="305"/>
      <c r="F50" s="122"/>
      <c r="G50" s="122"/>
      <c r="H50" s="175"/>
      <c r="I50" s="125"/>
      <c r="J50" s="126"/>
      <c r="K50" s="126"/>
      <c r="L50" s="122"/>
      <c r="M50" s="132"/>
      <c r="N50" s="133"/>
      <c r="O50" s="133"/>
      <c r="P50" s="115"/>
      <c r="Q50" s="117"/>
    </row>
    <row r="51" spans="1:18" s="110" customFormat="1">
      <c r="A51" s="112">
        <v>22</v>
      </c>
      <c r="B51" s="119"/>
      <c r="C51" s="288"/>
      <c r="D51" s="288"/>
      <c r="E51" s="304"/>
      <c r="F51" s="119"/>
      <c r="G51" s="119" t="str">
        <f>IF($E51="","",VLOOKUP($E51,'[1]Boys Si Qual Draw Prep'!$A$7:$P$38,3))</f>
        <v/>
      </c>
      <c r="H51" s="176"/>
      <c r="I51" s="128"/>
      <c r="J51" s="122"/>
      <c r="K51" s="129"/>
      <c r="L51" s="122"/>
      <c r="M51" s="132"/>
      <c r="N51" s="133"/>
      <c r="O51" s="133"/>
      <c r="P51" s="115"/>
      <c r="Q51" s="117"/>
    </row>
    <row r="52" spans="1:18" s="110" customFormat="1">
      <c r="A52" s="112"/>
      <c r="B52" s="113"/>
      <c r="C52" s="287"/>
      <c r="D52" s="287"/>
      <c r="E52" s="305"/>
      <c r="F52" s="122"/>
      <c r="G52" s="122"/>
      <c r="H52" s="177"/>
      <c r="I52" s="130"/>
      <c r="J52" s="124"/>
      <c r="K52" s="131"/>
      <c r="L52" s="126"/>
      <c r="M52" s="132"/>
      <c r="N52" s="133"/>
      <c r="O52" s="133"/>
      <c r="P52" s="115"/>
      <c r="Q52" s="117"/>
    </row>
    <row r="53" spans="1:18" s="110" customFormat="1">
      <c r="A53" s="112">
        <v>23</v>
      </c>
      <c r="B53" s="119"/>
      <c r="C53" s="288"/>
      <c r="D53" s="288"/>
      <c r="E53" s="304"/>
      <c r="F53" s="119"/>
      <c r="G53" s="119" t="str">
        <f>IF($E53="","",VLOOKUP($E53,'[1]Boys Si Qual Draw Prep'!$A$7:$P$38,3))</f>
        <v/>
      </c>
      <c r="H53" s="176"/>
      <c r="I53" s="121"/>
      <c r="J53" s="122"/>
      <c r="K53" s="134"/>
      <c r="L53" s="122"/>
      <c r="M53" s="133"/>
      <c r="N53" s="133"/>
      <c r="O53" s="133"/>
      <c r="P53" s="115"/>
      <c r="Q53" s="117"/>
    </row>
    <row r="54" spans="1:18" s="110" customFormat="1">
      <c r="A54" s="112"/>
      <c r="B54" s="113"/>
      <c r="C54" s="287"/>
      <c r="D54" s="287"/>
      <c r="E54" s="287"/>
      <c r="F54" s="122"/>
      <c r="G54" s="122"/>
      <c r="H54" s="175"/>
      <c r="I54" s="125"/>
      <c r="J54" s="126"/>
      <c r="K54" s="135"/>
      <c r="L54" s="122"/>
      <c r="M54" s="133"/>
      <c r="N54" s="133"/>
      <c r="O54" s="133"/>
      <c r="P54" s="115"/>
      <c r="Q54" s="117"/>
    </row>
    <row r="55" spans="1:18" s="110" customFormat="1">
      <c r="A55" s="118">
        <v>24</v>
      </c>
      <c r="B55" s="119"/>
      <c r="C55" s="288"/>
      <c r="D55" s="288"/>
      <c r="E55" s="304"/>
      <c r="F55" s="120"/>
      <c r="G55" s="120" t="str">
        <f>IF($E55="","",VLOOKUP($E55,'[1]Boys Si Qual Draw Prep'!$A$7:$P$38,3))</f>
        <v/>
      </c>
      <c r="H55" s="164"/>
      <c r="I55" s="136"/>
      <c r="J55" s="122"/>
      <c r="K55" s="122"/>
      <c r="L55" s="122"/>
      <c r="M55" s="133"/>
      <c r="N55" s="133"/>
      <c r="O55" s="133"/>
      <c r="P55" s="115"/>
      <c r="Q55" s="117"/>
    </row>
    <row r="56" spans="1:18" s="110" customFormat="1">
      <c r="A56" s="112"/>
      <c r="B56" s="113"/>
      <c r="C56" s="287"/>
      <c r="D56" s="287"/>
      <c r="E56" s="287"/>
      <c r="F56" s="137"/>
      <c r="G56" s="137"/>
      <c r="H56" s="178"/>
      <c r="I56" s="130"/>
      <c r="J56" s="122"/>
      <c r="K56" s="122"/>
      <c r="L56" s="122"/>
      <c r="M56" s="133"/>
      <c r="N56" s="133"/>
      <c r="O56" s="133"/>
      <c r="P56" s="115"/>
      <c r="Q56" s="117"/>
    </row>
    <row r="57" spans="1:18" s="110" customFormat="1">
      <c r="A57" s="118">
        <v>25</v>
      </c>
      <c r="B57" s="119"/>
      <c r="C57" s="288"/>
      <c r="D57" s="288"/>
      <c r="E57" s="304"/>
      <c r="F57" s="120"/>
      <c r="G57" s="120" t="str">
        <f>IF($E57="","",VLOOKUP($E57,'[1]Boys Si Qual Draw Prep'!$A$7:$P$38,3))</f>
        <v/>
      </c>
      <c r="H57" s="164"/>
      <c r="I57" s="121"/>
      <c r="J57" s="122"/>
      <c r="K57" s="122"/>
      <c r="L57" s="122"/>
      <c r="M57" s="133"/>
      <c r="N57" s="133"/>
      <c r="O57" s="133"/>
      <c r="P57" s="115"/>
      <c r="Q57" s="117"/>
    </row>
    <row r="58" spans="1:18" s="110" customFormat="1">
      <c r="A58" s="112"/>
      <c r="B58" s="113"/>
      <c r="C58" s="287"/>
      <c r="D58" s="287"/>
      <c r="E58" s="287"/>
      <c r="F58" s="122"/>
      <c r="G58" s="122"/>
      <c r="H58" s="175"/>
      <c r="I58" s="125"/>
      <c r="J58" s="126"/>
      <c r="K58" s="126"/>
      <c r="L58" s="122"/>
      <c r="M58" s="133"/>
      <c r="N58" s="133"/>
      <c r="O58" s="133"/>
      <c r="P58" s="115"/>
      <c r="Q58" s="117"/>
    </row>
    <row r="59" spans="1:18" s="110" customFormat="1">
      <c r="A59" s="112">
        <v>26</v>
      </c>
      <c r="B59" s="119"/>
      <c r="C59" s="288"/>
      <c r="D59" s="288"/>
      <c r="E59" s="304"/>
      <c r="F59" s="119"/>
      <c r="G59" s="119" t="str">
        <f>IF($E59="","",VLOOKUP($E59,'[1]Boys Si Qual Draw Prep'!$A$7:$P$38,3))</f>
        <v/>
      </c>
      <c r="H59" s="176"/>
      <c r="I59" s="128"/>
      <c r="J59" s="122"/>
      <c r="K59" s="129"/>
      <c r="L59" s="122"/>
      <c r="M59" s="133"/>
      <c r="N59" s="133"/>
      <c r="O59" s="133"/>
      <c r="P59" s="115"/>
      <c r="Q59" s="117"/>
    </row>
    <row r="60" spans="1:18" s="110" customFormat="1">
      <c r="A60" s="112"/>
      <c r="B60" s="113"/>
      <c r="C60" s="287"/>
      <c r="D60" s="287"/>
      <c r="E60" s="305"/>
      <c r="F60" s="122"/>
      <c r="G60" s="122"/>
      <c r="H60" s="177"/>
      <c r="I60" s="130"/>
      <c r="J60" s="124"/>
      <c r="K60" s="131"/>
      <c r="L60" s="126"/>
      <c r="M60" s="132"/>
      <c r="N60" s="133"/>
      <c r="O60" s="133"/>
      <c r="P60" s="115"/>
      <c r="Q60" s="117"/>
    </row>
    <row r="61" spans="1:18" s="110" customFormat="1">
      <c r="A61" s="112">
        <v>27</v>
      </c>
      <c r="B61" s="119"/>
      <c r="C61" s="288"/>
      <c r="D61" s="288"/>
      <c r="E61" s="304"/>
      <c r="F61" s="119"/>
      <c r="G61" s="119" t="str">
        <f>IF($E61="","",VLOOKUP($E61,'[1]Boys Si Qual Draw Prep'!$A$7:$P$38,3))</f>
        <v/>
      </c>
      <c r="H61" s="176"/>
      <c r="I61" s="121"/>
      <c r="J61" s="122"/>
      <c r="K61" s="134"/>
      <c r="L61" s="122"/>
      <c r="M61" s="132"/>
      <c r="N61" s="133"/>
      <c r="O61" s="133"/>
      <c r="P61" s="115"/>
      <c r="Q61" s="117"/>
      <c r="R61" s="115"/>
    </row>
    <row r="62" spans="1:18" s="110" customFormat="1">
      <c r="A62" s="112"/>
      <c r="B62" s="113"/>
      <c r="C62" s="287"/>
      <c r="D62" s="287"/>
      <c r="E62" s="305"/>
      <c r="F62" s="122"/>
      <c r="G62" s="122"/>
      <c r="H62" s="175"/>
      <c r="I62" s="125"/>
      <c r="J62" s="126"/>
      <c r="K62" s="135"/>
      <c r="L62" s="122"/>
      <c r="M62" s="132"/>
      <c r="N62" s="133"/>
      <c r="O62" s="133"/>
      <c r="P62" s="115"/>
      <c r="Q62" s="117"/>
    </row>
    <row r="63" spans="1:18" s="110" customFormat="1">
      <c r="A63" s="112">
        <v>28</v>
      </c>
      <c r="B63" s="119"/>
      <c r="C63" s="288"/>
      <c r="D63" s="288"/>
      <c r="E63" s="304"/>
      <c r="F63" s="119"/>
      <c r="G63" s="119" t="str">
        <f>IF($E63="","",VLOOKUP($E63,'[1]Boys Si Qual Draw Prep'!$A$7:$P$38,3))</f>
        <v/>
      </c>
      <c r="H63" s="176"/>
      <c r="I63" s="136"/>
      <c r="J63" s="122"/>
      <c r="K63" s="122"/>
      <c r="L63" s="122"/>
      <c r="M63" s="132"/>
      <c r="N63" s="133"/>
      <c r="O63" s="133"/>
      <c r="P63" s="115"/>
      <c r="Q63" s="117"/>
    </row>
    <row r="64" spans="1:18" s="110" customFormat="1">
      <c r="A64" s="112"/>
      <c r="B64" s="113"/>
      <c r="C64" s="287"/>
      <c r="D64" s="287"/>
      <c r="E64" s="305"/>
      <c r="F64" s="122"/>
      <c r="G64" s="122"/>
      <c r="H64" s="178"/>
      <c r="I64" s="130"/>
      <c r="J64" s="122"/>
      <c r="K64" s="122"/>
      <c r="L64" s="124"/>
      <c r="M64" s="138"/>
      <c r="N64" s="139" t="str">
        <f>UPPER(IF(OR(M64="a",M64="as"),L60,IF(OR(M64="b",M64="bs"),L68,)))</f>
        <v/>
      </c>
      <c r="O64" s="132"/>
      <c r="P64" s="115"/>
      <c r="Q64" s="117"/>
    </row>
    <row r="65" spans="1:17" s="110" customFormat="1">
      <c r="A65" s="112">
        <v>29</v>
      </c>
      <c r="B65" s="119"/>
      <c r="C65" s="288"/>
      <c r="D65" s="288"/>
      <c r="E65" s="304"/>
      <c r="F65" s="119"/>
      <c r="G65" s="119" t="str">
        <f>IF($E65="","",VLOOKUP($E65,'[1]Boys Si Qual Draw Prep'!$A$7:$P$38,3))</f>
        <v/>
      </c>
      <c r="H65" s="176"/>
      <c r="I65" s="140"/>
      <c r="J65" s="122"/>
      <c r="K65" s="122"/>
      <c r="L65" s="122"/>
      <c r="M65" s="132"/>
      <c r="N65" s="122"/>
      <c r="O65" s="133"/>
      <c r="P65" s="115"/>
      <c r="Q65" s="117"/>
    </row>
    <row r="66" spans="1:17" s="110" customFormat="1">
      <c r="A66" s="112"/>
      <c r="B66" s="113"/>
      <c r="C66" s="287"/>
      <c r="D66" s="287"/>
      <c r="E66" s="305"/>
      <c r="F66" s="122"/>
      <c r="G66" s="122"/>
      <c r="H66" s="175"/>
      <c r="I66" s="125"/>
      <c r="J66" s="126"/>
      <c r="K66" s="126"/>
      <c r="L66" s="122"/>
      <c r="M66" s="132"/>
      <c r="N66" s="133"/>
      <c r="O66" s="133"/>
      <c r="P66" s="115"/>
      <c r="Q66" s="117"/>
    </row>
    <row r="67" spans="1:17" s="110" customFormat="1">
      <c r="A67" s="112">
        <v>30</v>
      </c>
      <c r="B67" s="119"/>
      <c r="C67" s="288"/>
      <c r="D67" s="288"/>
      <c r="E67" s="304"/>
      <c r="F67" s="119"/>
      <c r="G67" s="119" t="str">
        <f>IF($E67="","",VLOOKUP($E67,'[1]Boys Si Qual Draw Prep'!$A$7:$P$38,3))</f>
        <v/>
      </c>
      <c r="H67" s="176"/>
      <c r="I67" s="128"/>
      <c r="J67" s="122"/>
      <c r="K67" s="129"/>
      <c r="L67" s="122"/>
      <c r="M67" s="132"/>
      <c r="N67" s="133"/>
      <c r="O67" s="133"/>
      <c r="P67" s="115"/>
      <c r="Q67" s="117"/>
    </row>
    <row r="68" spans="1:17" s="110" customFormat="1">
      <c r="A68" s="112"/>
      <c r="B68" s="113"/>
      <c r="C68" s="287"/>
      <c r="D68" s="287"/>
      <c r="E68" s="305"/>
      <c r="F68" s="122"/>
      <c r="G68" s="122"/>
      <c r="H68" s="177"/>
      <c r="I68" s="130"/>
      <c r="J68" s="124"/>
      <c r="K68" s="131"/>
      <c r="L68" s="126"/>
      <c r="M68" s="132"/>
      <c r="N68" s="133"/>
      <c r="O68" s="133"/>
      <c r="P68" s="103"/>
      <c r="Q68" s="117"/>
    </row>
    <row r="69" spans="1:17" s="110" customFormat="1">
      <c r="A69" s="112">
        <v>31</v>
      </c>
      <c r="B69" s="119"/>
      <c r="C69" s="288"/>
      <c r="D69" s="288"/>
      <c r="E69" s="304"/>
      <c r="F69" s="119"/>
      <c r="G69" s="119" t="str">
        <f>IF($E69="","",VLOOKUP($E69,'[1]Boys Si Qual Draw Prep'!$A$7:$P$38,3))</f>
        <v/>
      </c>
      <c r="H69" s="176"/>
      <c r="I69" s="121"/>
      <c r="J69" s="122"/>
      <c r="K69" s="134"/>
      <c r="L69" s="122"/>
      <c r="M69" s="133"/>
      <c r="N69" s="133"/>
      <c r="O69" s="133"/>
      <c r="P69" s="115"/>
      <c r="Q69" s="117"/>
    </row>
    <row r="70" spans="1:17" s="110" customFormat="1">
      <c r="A70" s="112"/>
      <c r="B70" s="113"/>
      <c r="C70" s="287"/>
      <c r="D70" s="287"/>
      <c r="E70" s="287"/>
      <c r="F70" s="122"/>
      <c r="G70" s="122"/>
      <c r="H70" s="175"/>
      <c r="I70" s="125"/>
      <c r="J70" s="126"/>
      <c r="K70" s="135"/>
      <c r="L70" s="122"/>
      <c r="M70" s="133"/>
      <c r="N70" s="133"/>
      <c r="O70" s="133"/>
      <c r="P70" s="115"/>
      <c r="Q70" s="117"/>
    </row>
    <row r="71" spans="1:17" s="110" customFormat="1">
      <c r="A71" s="118">
        <v>32</v>
      </c>
      <c r="B71" s="119"/>
      <c r="C71" s="288"/>
      <c r="D71" s="288"/>
      <c r="E71" s="304"/>
      <c r="F71" s="120"/>
      <c r="G71" s="120" t="str">
        <f>IF($E71="","",VLOOKUP($E71,'[1]Boys Si Qual Draw Prep'!$A$7:$P$38,3))</f>
        <v/>
      </c>
      <c r="H71" s="164"/>
      <c r="I71" s="136"/>
      <c r="J71" s="122"/>
      <c r="K71" s="122"/>
      <c r="L71" s="122"/>
      <c r="M71" s="122"/>
      <c r="O71" s="123"/>
      <c r="P71" s="115"/>
      <c r="Q71" s="117"/>
    </row>
    <row r="72" spans="1:17" s="110" customFormat="1">
      <c r="A72" s="112"/>
      <c r="B72" s="112"/>
      <c r="C72" s="289"/>
      <c r="D72" s="289"/>
      <c r="E72" s="289"/>
      <c r="F72" s="115"/>
      <c r="G72" s="115"/>
      <c r="H72" s="152"/>
      <c r="I72" s="116"/>
      <c r="J72" s="115"/>
      <c r="K72" s="117"/>
      <c r="L72" s="115"/>
      <c r="M72" s="117"/>
      <c r="N72" s="115"/>
      <c r="O72" s="117"/>
      <c r="P72" s="115"/>
      <c r="Q72" s="117"/>
    </row>
    <row r="73" spans="1:17" s="110" customFormat="1">
      <c r="A73" s="144" t="s">
        <v>22</v>
      </c>
      <c r="B73" s="145"/>
      <c r="C73" s="290"/>
      <c r="D73" s="290"/>
      <c r="E73" s="306" t="s">
        <v>5</v>
      </c>
      <c r="F73" s="147" t="s">
        <v>23</v>
      </c>
      <c r="G73" s="148" t="s">
        <v>21</v>
      </c>
      <c r="H73" s="179"/>
      <c r="I73" s="146" t="s">
        <v>5</v>
      </c>
      <c r="J73" s="147" t="s">
        <v>24</v>
      </c>
      <c r="K73" s="149"/>
      <c r="L73" s="147" t="s">
        <v>25</v>
      </c>
      <c r="M73" s="150"/>
      <c r="N73" s="151" t="s">
        <v>26</v>
      </c>
      <c r="O73" s="151"/>
      <c r="P73" s="151"/>
      <c r="Q73" s="150"/>
    </row>
    <row r="74" spans="1:17" s="110" customFormat="1">
      <c r="A74" s="152" t="s">
        <v>27</v>
      </c>
      <c r="B74" s="115"/>
      <c r="C74" s="153"/>
      <c r="D74" s="153"/>
      <c r="E74" s="289">
        <v>1</v>
      </c>
      <c r="G74" s="112">
        <v>1</v>
      </c>
      <c r="H74" s="180"/>
      <c r="I74" s="154" t="s">
        <v>28</v>
      </c>
      <c r="J74" s="115"/>
      <c r="K74" s="117"/>
      <c r="L74" s="115"/>
      <c r="M74" s="155"/>
      <c r="N74" s="156" t="s">
        <v>29</v>
      </c>
      <c r="O74" s="157"/>
      <c r="P74" s="157"/>
      <c r="Q74" s="155"/>
    </row>
    <row r="75" spans="1:17" s="110" customFormat="1">
      <c r="A75" s="152" t="s">
        <v>30</v>
      </c>
      <c r="B75" s="115"/>
      <c r="C75" s="153"/>
      <c r="D75" s="153"/>
      <c r="E75" s="289">
        <v>2</v>
      </c>
      <c r="G75" s="112">
        <v>2</v>
      </c>
      <c r="H75" s="180"/>
      <c r="I75" s="154" t="s">
        <v>31</v>
      </c>
      <c r="J75" s="115"/>
      <c r="K75" s="117"/>
      <c r="L75" s="115"/>
      <c r="M75" s="155"/>
      <c r="N75" s="119"/>
      <c r="O75" s="158"/>
      <c r="P75" s="159"/>
      <c r="Q75" s="160"/>
    </row>
    <row r="76" spans="1:17" s="110" customFormat="1">
      <c r="A76" s="161" t="s">
        <v>32</v>
      </c>
      <c r="B76" s="159"/>
      <c r="C76" s="162"/>
      <c r="D76" s="153"/>
      <c r="E76" s="289">
        <v>3</v>
      </c>
      <c r="G76" s="112">
        <v>3</v>
      </c>
      <c r="H76" s="180"/>
      <c r="I76" s="154" t="s">
        <v>33</v>
      </c>
      <c r="J76" s="115"/>
      <c r="K76" s="117"/>
      <c r="L76" s="115"/>
      <c r="M76" s="155"/>
      <c r="N76" s="156" t="s">
        <v>34</v>
      </c>
      <c r="O76" s="157"/>
      <c r="P76" s="157"/>
      <c r="Q76" s="155"/>
    </row>
    <row r="77" spans="1:17" s="110" customFormat="1">
      <c r="A77" s="163"/>
      <c r="B77" s="111"/>
      <c r="C77" s="153"/>
      <c r="D77" s="153"/>
      <c r="E77" s="289">
        <v>4</v>
      </c>
      <c r="G77" s="112">
        <v>4</v>
      </c>
      <c r="H77" s="180"/>
      <c r="I77" s="154" t="s">
        <v>35</v>
      </c>
      <c r="J77" s="115"/>
      <c r="K77" s="117"/>
      <c r="L77" s="115"/>
      <c r="M77" s="155"/>
      <c r="N77" s="115"/>
      <c r="O77" s="117"/>
      <c r="P77" s="115"/>
      <c r="Q77" s="155"/>
    </row>
    <row r="78" spans="1:17" s="110" customFormat="1">
      <c r="A78" s="164" t="s">
        <v>36</v>
      </c>
      <c r="B78" s="120"/>
      <c r="C78" s="292"/>
      <c r="D78" s="291"/>
      <c r="E78" s="289">
        <v>5</v>
      </c>
      <c r="G78" s="112">
        <v>5</v>
      </c>
      <c r="H78" s="180"/>
      <c r="I78" s="154" t="s">
        <v>37</v>
      </c>
      <c r="J78" s="115"/>
      <c r="K78" s="117"/>
      <c r="L78" s="115"/>
      <c r="M78" s="155"/>
      <c r="N78" s="159"/>
      <c r="O78" s="158"/>
      <c r="P78" s="159"/>
      <c r="Q78" s="160"/>
    </row>
    <row r="79" spans="1:17" s="110" customFormat="1">
      <c r="A79" s="152" t="s">
        <v>27</v>
      </c>
      <c r="B79" s="115"/>
      <c r="C79" s="153"/>
      <c r="D79" s="153"/>
      <c r="E79" s="289">
        <v>6</v>
      </c>
      <c r="G79" s="112">
        <v>6</v>
      </c>
      <c r="H79" s="180"/>
      <c r="I79" s="154" t="s">
        <v>38</v>
      </c>
      <c r="J79" s="115"/>
      <c r="K79" s="117"/>
      <c r="L79" s="115"/>
      <c r="M79" s="155"/>
      <c r="N79" s="156" t="s">
        <v>39</v>
      </c>
      <c r="O79" s="157"/>
      <c r="P79" s="157"/>
      <c r="Q79" s="155"/>
    </row>
    <row r="80" spans="1:17" s="110" customFormat="1">
      <c r="A80" s="152" t="s">
        <v>40</v>
      </c>
      <c r="B80" s="115"/>
      <c r="C80" s="165"/>
      <c r="D80" s="165"/>
      <c r="E80" s="289">
        <v>7</v>
      </c>
      <c r="G80" s="112">
        <v>7</v>
      </c>
      <c r="H80" s="180"/>
      <c r="I80" s="154" t="s">
        <v>41</v>
      </c>
      <c r="J80" s="115"/>
      <c r="K80" s="117"/>
      <c r="L80" s="115"/>
      <c r="M80" s="155"/>
      <c r="N80" s="115"/>
      <c r="O80" s="117"/>
      <c r="P80" s="115"/>
      <c r="Q80" s="155"/>
    </row>
    <row r="81" spans="1:17" s="110" customFormat="1">
      <c r="A81" s="161" t="s">
        <v>42</v>
      </c>
      <c r="B81" s="159"/>
      <c r="C81" s="166"/>
      <c r="D81" s="166"/>
      <c r="E81" s="307">
        <v>8</v>
      </c>
      <c r="F81" s="119"/>
      <c r="G81" s="167">
        <v>8</v>
      </c>
      <c r="H81" s="181"/>
      <c r="I81" s="168" t="s">
        <v>43</v>
      </c>
      <c r="J81" s="159"/>
      <c r="K81" s="158"/>
      <c r="L81" s="159"/>
      <c r="M81" s="160"/>
      <c r="N81" s="159">
        <f>Q6</f>
        <v>0</v>
      </c>
      <c r="O81" s="158"/>
      <c r="P81" s="159"/>
      <c r="Q81" s="169">
        <f>MIN(8,'[1]Boys Si Qual Draw Prep'!R5)</f>
        <v>0</v>
      </c>
    </row>
  </sheetData>
  <mergeCells count="1">
    <mergeCell ref="A6:C6"/>
  </mergeCells>
  <phoneticPr fontId="0" type="noConversion"/>
  <conditionalFormatting sqref="H10 H42 H18 L16 H22 L32 H26 H50 L48 H54 H34 H46 H38 H14 L64 H30 J20 J28 J36 J44 J52 J60 J68 J12 H58 H66 H70 H62">
    <cfRule type="expression" dxfId="68" priority="2" stopIfTrue="1">
      <formula>AND($N$3="CU",H10="Umpire")</formula>
    </cfRule>
    <cfRule type="expression" dxfId="67" priority="3" stopIfTrue="1">
      <formula>AND($N$3="CU",H10&lt;&gt;"Umpire",I10&lt;&gt;"")</formula>
    </cfRule>
    <cfRule type="expression" dxfId="66" priority="4" stopIfTrue="1">
      <formula>AND($N$3="CU",H10&lt;&gt;"Umpire")</formula>
    </cfRule>
  </conditionalFormatting>
  <conditionalFormatting sqref="L12 L20 L28 L36 L44 L52 L60 L68 N16 N32 N48 N64 J10 J14 J18 J22 J26 J30 J34 J38 J42 J46 J50 J54 J58 J62 J66 J70">
    <cfRule type="expression" dxfId="65" priority="5" stopIfTrue="1">
      <formula>I10="as"</formula>
    </cfRule>
    <cfRule type="expression" dxfId="64" priority="6" stopIfTrue="1">
      <formula>I10="bs"</formula>
    </cfRule>
  </conditionalFormatting>
  <conditionalFormatting sqref="B9 B11 B13 B15 B17 B19 B21 B23 B25 B27 B29 B31 B33 B35 B37 B39 B41 B43 B45 B47 B49 B51 B53 B55 B57 B59 B61 B63 B65 B67 B69 B71">
    <cfRule type="cellIs" dxfId="63" priority="7" stopIfTrue="1" operator="equal">
      <formula>"QA"</formula>
    </cfRule>
    <cfRule type="cellIs" dxfId="62" priority="8" stopIfTrue="1" operator="equal">
      <formula>"DA"</formula>
    </cfRule>
  </conditionalFormatting>
  <conditionalFormatting sqref="I10 I14 I18 I22 I26 I30 I34 I38 I42 I46 I50 I54 I58 I62 I66 I70 K68 K60 K52 K44 K36 K28 K20 K12 M16 M32 M48 M64 Q81">
    <cfRule type="expression" dxfId="61" priority="9" stopIfTrue="1">
      <formula>$N$3="CU"</formula>
    </cfRule>
  </conditionalFormatting>
  <conditionalFormatting sqref="E9 E11 E13 E15 E17 E19 E21 E23 E25 E27 E29 E31 E33 E35 E37 E39 E41 E43 E45 E47 E49 E51 E53 E55 E57 E59 E61 E63 E65 E67 E69 E71">
    <cfRule type="expression" dxfId="60" priority="10" stopIfTrue="1">
      <formula>$E9&lt;9</formula>
    </cfRule>
  </conditionalFormatting>
  <dataValidations count="1">
    <dataValidation type="list" allowBlank="1" showInputMessage="1" sqref="H10 L64 L48 L32 L16 J12 J20 J28 J36 J44 J52 J60 J68 H70 H66 H62 H58 H38 H34 H54 H50 H46 H22 H42 H18 H30 H14 H26">
      <formula1>$T$9:$T$18</formula1>
    </dataValidation>
  </dataValidations>
  <printOptions horizontalCentered="1"/>
  <pageMargins left="0.25" right="0.25" top="0.5" bottom="0.5" header="0.5" footer="0.5"/>
  <pageSetup scale="75" orientation="portrait"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sheetPr codeName="Sheet4616">
    <pageSetUpPr fitToPage="1"/>
  </sheetPr>
  <dimension ref="A1:I138"/>
  <sheetViews>
    <sheetView showGridLines="0" showZeros="0" topLeftCell="A44" workbookViewId="0">
      <selection activeCell="B70" sqref="B70"/>
    </sheetView>
  </sheetViews>
  <sheetFormatPr defaultColWidth="8" defaultRowHeight="12.75"/>
  <cols>
    <col min="1" max="1" width="8" style="209" bestFit="1" customWidth="1"/>
    <col min="2" max="2" width="7.28515625" style="279" bestFit="1" customWidth="1"/>
    <col min="3" max="3" width="7.28515625" style="283" customWidth="1"/>
    <col min="4" max="4" width="25.140625" style="201" customWidth="1"/>
    <col min="5" max="5" width="22.28515625" style="201" customWidth="1"/>
    <col min="6" max="6" width="3.7109375" style="201" hidden="1" customWidth="1"/>
    <col min="7" max="7" width="9.85546875" style="209" bestFit="1" customWidth="1"/>
    <col min="8" max="8" width="9.140625" style="201" bestFit="1" customWidth="1"/>
    <col min="9" max="9" width="18.28515625" style="201" bestFit="1" customWidth="1"/>
    <col min="10" max="16384" width="8" style="201"/>
  </cols>
  <sheetData>
    <row r="1" spans="1:9" s="193" customFormat="1">
      <c r="A1" s="191"/>
      <c r="B1" s="324"/>
      <c r="C1" s="325"/>
      <c r="D1" s="326" t="s">
        <v>0</v>
      </c>
      <c r="E1" s="192"/>
      <c r="F1" s="192"/>
      <c r="H1" s="192"/>
      <c r="I1" s="192"/>
    </row>
    <row r="2" spans="1:9" s="193" customFormat="1">
      <c r="A2" s="34" t="s">
        <v>1</v>
      </c>
      <c r="B2" s="327"/>
      <c r="C2" s="328"/>
      <c r="D2" s="326" t="s">
        <v>2</v>
      </c>
      <c r="E2" s="192"/>
      <c r="F2" s="192"/>
      <c r="H2" s="192"/>
      <c r="I2" s="192"/>
    </row>
    <row r="3" spans="1:9" s="193" customFormat="1">
      <c r="A3" s="191"/>
      <c r="B3" s="324"/>
      <c r="C3" s="325"/>
      <c r="D3" s="324"/>
      <c r="F3" s="192"/>
      <c r="G3" s="193" t="s">
        <v>215</v>
      </c>
      <c r="H3" s="192"/>
      <c r="I3" s="192"/>
    </row>
    <row r="4" spans="1:9" s="193" customFormat="1">
      <c r="A4" s="191" t="s">
        <v>3</v>
      </c>
      <c r="B4" s="324"/>
      <c r="C4" s="325"/>
      <c r="D4" s="324" t="s">
        <v>214</v>
      </c>
      <c r="E4" s="38" t="s">
        <v>4</v>
      </c>
      <c r="F4" s="192"/>
      <c r="H4" s="192"/>
      <c r="I4" s="192"/>
    </row>
    <row r="5" spans="1:9">
      <c r="A5" s="194" t="s">
        <v>216</v>
      </c>
      <c r="B5" s="329"/>
      <c r="C5" s="330"/>
      <c r="D5" s="331"/>
      <c r="E5" s="196"/>
      <c r="F5" s="197"/>
      <c r="G5" s="198"/>
      <c r="H5" s="200"/>
      <c r="I5" s="197"/>
    </row>
    <row r="6" spans="1:9" ht="38.25">
      <c r="A6" s="277" t="s">
        <v>5</v>
      </c>
      <c r="B6" s="322" t="s">
        <v>6</v>
      </c>
      <c r="C6" s="323" t="s">
        <v>76</v>
      </c>
      <c r="D6" s="264" t="s">
        <v>7</v>
      </c>
      <c r="E6" s="277" t="s">
        <v>8</v>
      </c>
      <c r="F6" s="277"/>
      <c r="G6" s="277" t="s">
        <v>9</v>
      </c>
      <c r="H6" s="277" t="s">
        <v>10</v>
      </c>
      <c r="I6" s="277" t="s">
        <v>21</v>
      </c>
    </row>
    <row r="7" spans="1:9">
      <c r="A7" s="203">
        <v>1</v>
      </c>
      <c r="B7" s="278">
        <v>1</v>
      </c>
      <c r="C7" s="281"/>
      <c r="D7" s="195" t="s">
        <v>158</v>
      </c>
      <c r="E7" s="195"/>
      <c r="F7" s="205"/>
      <c r="G7" s="206"/>
      <c r="H7" s="208"/>
      <c r="I7" s="208"/>
    </row>
    <row r="8" spans="1:9">
      <c r="A8" s="209">
        <v>2</v>
      </c>
      <c r="B8" s="278"/>
      <c r="C8" s="281"/>
      <c r="D8" s="195" t="s">
        <v>165</v>
      </c>
      <c r="E8" s="195"/>
      <c r="F8" s="210"/>
      <c r="G8" s="211"/>
      <c r="H8" s="206"/>
      <c r="I8" s="213"/>
    </row>
    <row r="9" spans="1:9">
      <c r="A9" s="209">
        <v>3</v>
      </c>
      <c r="B9" s="278"/>
      <c r="C9" s="281"/>
      <c r="D9" s="195" t="s">
        <v>160</v>
      </c>
      <c r="E9" s="195"/>
      <c r="F9" s="210"/>
      <c r="G9" s="214"/>
      <c r="H9" s="215"/>
      <c r="I9" s="213"/>
    </row>
    <row r="10" spans="1:9">
      <c r="A10" s="209">
        <v>4</v>
      </c>
      <c r="B10" s="278"/>
      <c r="C10" s="281"/>
      <c r="D10" s="195" t="s">
        <v>161</v>
      </c>
      <c r="E10" s="217"/>
      <c r="F10" s="218"/>
      <c r="G10" s="219"/>
      <c r="H10" s="220"/>
      <c r="I10" s="206"/>
    </row>
    <row r="11" spans="1:9">
      <c r="A11" s="209">
        <v>5</v>
      </c>
      <c r="B11" s="278"/>
      <c r="C11" s="281"/>
      <c r="D11" s="195" t="s">
        <v>162</v>
      </c>
      <c r="E11" s="195"/>
      <c r="F11" s="210"/>
      <c r="G11" s="206"/>
      <c r="H11" s="222"/>
      <c r="I11" s="223"/>
    </row>
    <row r="12" spans="1:9">
      <c r="A12" s="209">
        <v>6</v>
      </c>
      <c r="B12" s="278"/>
      <c r="C12" s="281"/>
      <c r="D12" s="195" t="s">
        <v>163</v>
      </c>
      <c r="E12" s="195"/>
      <c r="F12" s="210"/>
      <c r="G12" s="211"/>
      <c r="H12" s="214"/>
      <c r="I12" s="224"/>
    </row>
    <row r="13" spans="1:9">
      <c r="A13" s="209">
        <v>7</v>
      </c>
      <c r="B13" s="278"/>
      <c r="C13" s="281"/>
      <c r="D13" s="195" t="s">
        <v>164</v>
      </c>
      <c r="E13" s="195"/>
      <c r="F13" s="210"/>
      <c r="G13" s="214"/>
      <c r="H13" s="225"/>
      <c r="I13" s="224"/>
    </row>
    <row r="14" spans="1:9">
      <c r="A14" s="209">
        <v>8</v>
      </c>
      <c r="B14" s="278">
        <v>16</v>
      </c>
      <c r="C14" s="281"/>
      <c r="D14" s="195" t="s">
        <v>166</v>
      </c>
      <c r="E14" s="217"/>
      <c r="F14" s="218"/>
      <c r="G14" s="219"/>
      <c r="H14" s="226"/>
      <c r="I14" s="227"/>
    </row>
    <row r="15" spans="1:9">
      <c r="A15" s="209">
        <v>9</v>
      </c>
      <c r="B15" s="278">
        <v>2</v>
      </c>
      <c r="C15" s="281"/>
      <c r="D15" s="195" t="s">
        <v>167</v>
      </c>
      <c r="E15" s="195"/>
      <c r="F15" s="210"/>
      <c r="G15" s="206"/>
      <c r="H15" s="213"/>
      <c r="I15" s="228"/>
    </row>
    <row r="16" spans="1:9">
      <c r="A16" s="209">
        <v>10</v>
      </c>
      <c r="B16" s="278"/>
      <c r="C16" s="281"/>
      <c r="D16" s="195" t="s">
        <v>159</v>
      </c>
      <c r="E16" s="195"/>
      <c r="F16" s="210"/>
      <c r="G16" s="211"/>
      <c r="H16" s="206"/>
      <c r="I16" s="224"/>
    </row>
    <row r="17" spans="1:9">
      <c r="A17" s="209">
        <v>11</v>
      </c>
      <c r="B17" s="278"/>
      <c r="C17" s="281"/>
      <c r="D17" s="195" t="s">
        <v>212</v>
      </c>
      <c r="E17" s="195"/>
      <c r="F17" s="210"/>
      <c r="G17" s="214"/>
      <c r="H17" s="215"/>
      <c r="I17" s="224"/>
    </row>
    <row r="18" spans="1:9">
      <c r="A18" s="209">
        <v>12</v>
      </c>
      <c r="B18" s="278"/>
      <c r="C18" s="281"/>
      <c r="D18" s="195" t="s">
        <v>213</v>
      </c>
      <c r="E18" s="217"/>
      <c r="F18" s="218"/>
      <c r="G18" s="219"/>
      <c r="H18" s="220"/>
      <c r="I18" s="206"/>
    </row>
    <row r="19" spans="1:9">
      <c r="A19" s="209">
        <v>13</v>
      </c>
      <c r="B19" s="278"/>
      <c r="C19" s="281"/>
      <c r="D19" s="195" t="s">
        <v>170</v>
      </c>
      <c r="E19" s="195"/>
      <c r="F19" s="210"/>
      <c r="G19" s="206"/>
      <c r="H19" s="222"/>
      <c r="I19" s="229"/>
    </row>
    <row r="20" spans="1:9">
      <c r="A20" s="209">
        <v>14</v>
      </c>
      <c r="B20" s="278"/>
      <c r="C20" s="281"/>
      <c r="D20" s="195" t="s">
        <v>171</v>
      </c>
      <c r="E20" s="195"/>
      <c r="F20" s="210"/>
      <c r="G20" s="211"/>
      <c r="H20" s="214"/>
      <c r="I20" s="213"/>
    </row>
    <row r="21" spans="1:9">
      <c r="A21" s="209">
        <v>15</v>
      </c>
      <c r="B21" s="278"/>
      <c r="C21" s="281"/>
      <c r="D21" s="195" t="s">
        <v>172</v>
      </c>
      <c r="E21" s="195"/>
      <c r="F21" s="210"/>
      <c r="G21" s="214"/>
      <c r="H21" s="229"/>
      <c r="I21" s="213"/>
    </row>
    <row r="22" spans="1:9">
      <c r="A22" s="230">
        <v>16</v>
      </c>
      <c r="B22" s="278">
        <v>14</v>
      </c>
      <c r="C22" s="281"/>
      <c r="D22" s="195" t="s">
        <v>173</v>
      </c>
      <c r="E22" s="217"/>
      <c r="F22" s="231"/>
      <c r="G22" s="232"/>
      <c r="H22" s="234"/>
      <c r="I22" s="235"/>
    </row>
    <row r="23" spans="1:9">
      <c r="A23" s="203">
        <v>17</v>
      </c>
      <c r="B23" s="278">
        <v>3</v>
      </c>
      <c r="C23" s="281"/>
      <c r="D23" s="195" t="s">
        <v>174</v>
      </c>
      <c r="E23" s="195"/>
      <c r="F23" s="205"/>
      <c r="G23" s="206"/>
      <c r="H23" s="208"/>
      <c r="I23" s="208"/>
    </row>
    <row r="24" spans="1:9">
      <c r="A24" s="209">
        <v>18</v>
      </c>
      <c r="B24" s="278"/>
      <c r="C24" s="281"/>
      <c r="D24" s="195" t="s">
        <v>165</v>
      </c>
      <c r="E24" s="195"/>
      <c r="F24" s="210"/>
      <c r="G24" s="211"/>
      <c r="H24" s="206"/>
      <c r="I24" s="213"/>
    </row>
    <row r="25" spans="1:9">
      <c r="A25" s="209">
        <v>19</v>
      </c>
      <c r="B25" s="278"/>
      <c r="C25" s="281"/>
      <c r="D25" s="195" t="s">
        <v>175</v>
      </c>
      <c r="E25" s="195"/>
      <c r="F25" s="210"/>
      <c r="G25" s="214"/>
      <c r="H25" s="215"/>
      <c r="I25" s="213"/>
    </row>
    <row r="26" spans="1:9">
      <c r="A26" s="209">
        <v>20</v>
      </c>
      <c r="B26" s="278"/>
      <c r="C26" s="281"/>
      <c r="D26" s="195" t="s">
        <v>176</v>
      </c>
      <c r="E26" s="217"/>
      <c r="F26" s="218"/>
      <c r="G26" s="219"/>
      <c r="H26" s="220"/>
      <c r="I26" s="206"/>
    </row>
    <row r="27" spans="1:9">
      <c r="A27" s="209">
        <v>21</v>
      </c>
      <c r="B27" s="278"/>
      <c r="C27" s="281"/>
      <c r="D27" s="195" t="s">
        <v>177</v>
      </c>
      <c r="E27" s="195"/>
      <c r="F27" s="210"/>
      <c r="G27" s="206"/>
      <c r="H27" s="222"/>
      <c r="I27" s="223"/>
    </row>
    <row r="28" spans="1:9">
      <c r="A28" s="209">
        <v>22</v>
      </c>
      <c r="B28" s="278"/>
      <c r="C28" s="281"/>
      <c r="D28" s="195" t="s">
        <v>178</v>
      </c>
      <c r="E28" s="195"/>
      <c r="F28" s="210"/>
      <c r="G28" s="211"/>
      <c r="H28" s="214"/>
      <c r="I28" s="224"/>
    </row>
    <row r="29" spans="1:9">
      <c r="A29" s="209">
        <v>23</v>
      </c>
      <c r="B29" s="278"/>
      <c r="C29" s="281"/>
      <c r="D29" s="195" t="s">
        <v>179</v>
      </c>
      <c r="E29" s="195"/>
      <c r="F29" s="210"/>
      <c r="G29" s="214"/>
      <c r="H29" s="225"/>
      <c r="I29" s="224"/>
    </row>
    <row r="30" spans="1:9">
      <c r="A30" s="209">
        <v>24</v>
      </c>
      <c r="B30" s="278">
        <v>12</v>
      </c>
      <c r="C30" s="281"/>
      <c r="D30" s="195" t="s">
        <v>180</v>
      </c>
      <c r="E30" s="217"/>
      <c r="F30" s="218"/>
      <c r="G30" s="219"/>
      <c r="H30" s="226"/>
      <c r="I30" s="227"/>
    </row>
    <row r="31" spans="1:9">
      <c r="A31" s="209">
        <v>25</v>
      </c>
      <c r="B31" s="278">
        <v>4</v>
      </c>
      <c r="C31" s="281"/>
      <c r="D31" s="195" t="s">
        <v>181</v>
      </c>
      <c r="E31" s="195"/>
      <c r="F31" s="210"/>
      <c r="G31" s="206"/>
      <c r="H31" s="213"/>
      <c r="I31" s="228"/>
    </row>
    <row r="32" spans="1:9">
      <c r="A32" s="209">
        <v>26</v>
      </c>
      <c r="B32" s="278"/>
      <c r="C32" s="281"/>
      <c r="D32" s="195" t="s">
        <v>165</v>
      </c>
      <c r="E32" s="195"/>
      <c r="F32" s="210"/>
      <c r="G32" s="211"/>
      <c r="H32" s="206"/>
      <c r="I32" s="224"/>
    </row>
    <row r="33" spans="1:9">
      <c r="A33" s="209">
        <v>27</v>
      </c>
      <c r="B33" s="278"/>
      <c r="C33" s="281"/>
      <c r="D33" s="195" t="s">
        <v>182</v>
      </c>
      <c r="E33" s="195"/>
      <c r="F33" s="210"/>
      <c r="G33" s="214"/>
      <c r="H33" s="215"/>
      <c r="I33" s="224"/>
    </row>
    <row r="34" spans="1:9">
      <c r="A34" s="209">
        <v>28</v>
      </c>
      <c r="B34" s="278"/>
      <c r="C34" s="281"/>
      <c r="D34" s="195" t="s">
        <v>183</v>
      </c>
      <c r="E34" s="217"/>
      <c r="F34" s="218"/>
      <c r="G34" s="219"/>
      <c r="H34" s="220"/>
      <c r="I34" s="206"/>
    </row>
    <row r="35" spans="1:9">
      <c r="A35" s="209">
        <v>29</v>
      </c>
      <c r="B35" s="278"/>
      <c r="C35" s="281"/>
      <c r="D35" s="195" t="s">
        <v>184</v>
      </c>
      <c r="E35" s="195"/>
      <c r="F35" s="210"/>
      <c r="G35" s="206"/>
      <c r="H35" s="222"/>
      <c r="I35" s="229"/>
    </row>
    <row r="36" spans="1:9">
      <c r="A36" s="209">
        <v>30</v>
      </c>
      <c r="B36" s="278"/>
      <c r="C36" s="281"/>
      <c r="D36" s="195" t="s">
        <v>185</v>
      </c>
      <c r="E36" s="195"/>
      <c r="F36" s="210"/>
      <c r="G36" s="211"/>
      <c r="H36" s="214"/>
      <c r="I36" s="213"/>
    </row>
    <row r="37" spans="1:9">
      <c r="A37" s="209">
        <v>31</v>
      </c>
      <c r="B37" s="278"/>
      <c r="C37" s="281"/>
      <c r="D37" s="195" t="s">
        <v>165</v>
      </c>
      <c r="E37" s="195"/>
      <c r="F37" s="210"/>
      <c r="G37" s="214"/>
      <c r="H37" s="229"/>
      <c r="I37" s="213"/>
    </row>
    <row r="38" spans="1:9">
      <c r="A38" s="230">
        <v>32</v>
      </c>
      <c r="B38" s="278">
        <v>10</v>
      </c>
      <c r="C38" s="281"/>
      <c r="D38" s="195" t="s">
        <v>186</v>
      </c>
      <c r="E38" s="217"/>
      <c r="F38" s="231"/>
      <c r="G38" s="232"/>
      <c r="H38" s="234"/>
      <c r="I38" s="235"/>
    </row>
    <row r="39" spans="1:9">
      <c r="A39" s="203">
        <v>33</v>
      </c>
      <c r="B39" s="278">
        <v>5</v>
      </c>
      <c r="C39" s="281"/>
      <c r="D39" s="195" t="s">
        <v>187</v>
      </c>
      <c r="E39" s="195"/>
      <c r="F39" s="205"/>
      <c r="G39" s="206"/>
      <c r="H39" s="208"/>
      <c r="I39" s="208"/>
    </row>
    <row r="40" spans="1:9">
      <c r="A40" s="209">
        <v>34</v>
      </c>
      <c r="B40" s="278"/>
      <c r="C40" s="281"/>
      <c r="D40" s="195" t="s">
        <v>165</v>
      </c>
      <c r="E40" s="195"/>
      <c r="F40" s="210"/>
      <c r="G40" s="211"/>
      <c r="H40" s="206"/>
      <c r="I40" s="213"/>
    </row>
    <row r="41" spans="1:9">
      <c r="A41" s="209">
        <v>35</v>
      </c>
      <c r="B41" s="278"/>
      <c r="C41" s="281"/>
      <c r="D41" s="195" t="s">
        <v>188</v>
      </c>
      <c r="E41" s="195"/>
      <c r="F41" s="210"/>
      <c r="G41" s="214"/>
      <c r="H41" s="215"/>
      <c r="I41" s="213"/>
    </row>
    <row r="42" spans="1:9">
      <c r="A42" s="209">
        <v>36</v>
      </c>
      <c r="B42" s="278"/>
      <c r="C42" s="281"/>
      <c r="D42" s="195" t="s">
        <v>189</v>
      </c>
      <c r="E42" s="217"/>
      <c r="F42" s="218"/>
      <c r="G42" s="219"/>
      <c r="H42" s="220"/>
      <c r="I42" s="206"/>
    </row>
    <row r="43" spans="1:9">
      <c r="A43" s="209">
        <v>37</v>
      </c>
      <c r="B43" s="278"/>
      <c r="C43" s="281"/>
      <c r="D43" s="195" t="s">
        <v>190</v>
      </c>
      <c r="E43" s="195"/>
      <c r="F43" s="210"/>
      <c r="G43" s="206"/>
      <c r="H43" s="222"/>
      <c r="I43" s="223"/>
    </row>
    <row r="44" spans="1:9">
      <c r="A44" s="209">
        <v>38</v>
      </c>
      <c r="B44" s="278"/>
      <c r="C44" s="281"/>
      <c r="D44" s="195" t="s">
        <v>191</v>
      </c>
      <c r="E44" s="195"/>
      <c r="F44" s="210"/>
      <c r="G44" s="211"/>
      <c r="H44" s="214"/>
      <c r="I44" s="224"/>
    </row>
    <row r="45" spans="1:9">
      <c r="A45" s="209">
        <v>39</v>
      </c>
      <c r="B45" s="278"/>
      <c r="C45" s="281"/>
      <c r="D45" s="195" t="s">
        <v>192</v>
      </c>
      <c r="E45" s="195"/>
      <c r="F45" s="210"/>
      <c r="G45" s="214"/>
      <c r="H45" s="225"/>
      <c r="I45" s="224"/>
    </row>
    <row r="46" spans="1:9">
      <c r="A46" s="209">
        <v>40</v>
      </c>
      <c r="B46" s="278">
        <v>11</v>
      </c>
      <c r="C46" s="281"/>
      <c r="D46" s="195" t="s">
        <v>193</v>
      </c>
      <c r="E46" s="217"/>
      <c r="F46" s="218"/>
      <c r="G46" s="219"/>
      <c r="H46" s="226"/>
      <c r="I46" s="227"/>
    </row>
    <row r="47" spans="1:9">
      <c r="A47" s="209">
        <v>41</v>
      </c>
      <c r="B47" s="278">
        <v>6</v>
      </c>
      <c r="C47" s="281"/>
      <c r="D47" s="195" t="s">
        <v>194</v>
      </c>
      <c r="E47" s="195"/>
      <c r="F47" s="210"/>
      <c r="G47" s="206"/>
      <c r="H47" s="213"/>
      <c r="I47" s="228"/>
    </row>
    <row r="48" spans="1:9">
      <c r="A48" s="209">
        <v>42</v>
      </c>
      <c r="B48" s="278"/>
      <c r="C48" s="281"/>
      <c r="D48" s="195" t="s">
        <v>165</v>
      </c>
      <c r="E48" s="195"/>
      <c r="F48" s="210"/>
      <c r="G48" s="211"/>
      <c r="H48" s="206"/>
      <c r="I48" s="224"/>
    </row>
    <row r="49" spans="1:9">
      <c r="A49" s="209">
        <v>43</v>
      </c>
      <c r="B49" s="278"/>
      <c r="C49" s="281"/>
      <c r="D49" s="195" t="s">
        <v>195</v>
      </c>
      <c r="E49" s="195"/>
      <c r="F49" s="210"/>
      <c r="G49" s="214"/>
      <c r="H49" s="215"/>
      <c r="I49" s="224"/>
    </row>
    <row r="50" spans="1:9">
      <c r="A50" s="209">
        <v>44</v>
      </c>
      <c r="B50" s="278"/>
      <c r="C50" s="281"/>
      <c r="D50" s="195" t="s">
        <v>196</v>
      </c>
      <c r="E50" s="217"/>
      <c r="F50" s="218"/>
      <c r="G50" s="219"/>
      <c r="H50" s="220"/>
      <c r="I50" s="206"/>
    </row>
    <row r="51" spans="1:9">
      <c r="A51" s="209">
        <v>45</v>
      </c>
      <c r="B51" s="278"/>
      <c r="C51" s="281"/>
      <c r="D51" s="195" t="s">
        <v>169</v>
      </c>
      <c r="E51" s="195"/>
      <c r="F51" s="210"/>
      <c r="G51" s="206"/>
      <c r="H51" s="222"/>
      <c r="I51" s="229"/>
    </row>
    <row r="52" spans="1:9">
      <c r="A52" s="209">
        <v>46</v>
      </c>
      <c r="B52" s="278"/>
      <c r="C52" s="281"/>
      <c r="D52" s="195" t="s">
        <v>168</v>
      </c>
      <c r="E52" s="195"/>
      <c r="F52" s="210"/>
      <c r="G52" s="211"/>
      <c r="H52" s="214"/>
      <c r="I52" s="213"/>
    </row>
    <row r="53" spans="1:9">
      <c r="A53" s="209">
        <v>47</v>
      </c>
      <c r="B53" s="278"/>
      <c r="C53" s="281"/>
      <c r="D53" s="195" t="s">
        <v>197</v>
      </c>
      <c r="E53" s="195"/>
      <c r="F53" s="210"/>
      <c r="G53" s="214"/>
      <c r="H53" s="229"/>
      <c r="I53" s="213"/>
    </row>
    <row r="54" spans="1:9">
      <c r="A54" s="230">
        <v>48</v>
      </c>
      <c r="B54" s="278">
        <v>13</v>
      </c>
      <c r="C54" s="281"/>
      <c r="D54" s="195" t="s">
        <v>198</v>
      </c>
      <c r="E54" s="217"/>
      <c r="F54" s="231"/>
      <c r="G54" s="232"/>
      <c r="H54" s="234"/>
      <c r="I54" s="235"/>
    </row>
    <row r="55" spans="1:9">
      <c r="A55" s="203">
        <v>49</v>
      </c>
      <c r="B55" s="278">
        <v>7</v>
      </c>
      <c r="C55" s="281"/>
      <c r="D55" s="195" t="s">
        <v>199</v>
      </c>
      <c r="E55" s="195"/>
      <c r="F55" s="205"/>
      <c r="G55" s="206"/>
      <c r="H55" s="208"/>
      <c r="I55" s="208"/>
    </row>
    <row r="56" spans="1:9">
      <c r="A56" s="209">
        <v>50</v>
      </c>
      <c r="B56" s="278"/>
      <c r="C56" s="281"/>
      <c r="D56" s="195" t="s">
        <v>165</v>
      </c>
      <c r="E56" s="195"/>
      <c r="F56" s="210"/>
      <c r="G56" s="211"/>
      <c r="H56" s="206"/>
      <c r="I56" s="213"/>
    </row>
    <row r="57" spans="1:9">
      <c r="A57" s="209">
        <v>51</v>
      </c>
      <c r="B57" s="278"/>
      <c r="C57" s="281"/>
      <c r="D57" s="195" t="s">
        <v>200</v>
      </c>
      <c r="E57" s="195"/>
      <c r="F57" s="210"/>
      <c r="G57" s="214"/>
      <c r="H57" s="215"/>
      <c r="I57" s="213"/>
    </row>
    <row r="58" spans="1:9">
      <c r="A58" s="209">
        <v>52</v>
      </c>
      <c r="B58" s="278"/>
      <c r="C58" s="281"/>
      <c r="D58" s="195" t="s">
        <v>201</v>
      </c>
      <c r="E58" s="217"/>
      <c r="F58" s="218"/>
      <c r="G58" s="219"/>
      <c r="H58" s="220"/>
      <c r="I58" s="206"/>
    </row>
    <row r="59" spans="1:9">
      <c r="A59" s="209">
        <v>53</v>
      </c>
      <c r="B59" s="278"/>
      <c r="C59" s="281"/>
      <c r="D59" s="195" t="s">
        <v>202</v>
      </c>
      <c r="E59" s="195"/>
      <c r="F59" s="210"/>
      <c r="G59" s="206"/>
      <c r="H59" s="222"/>
      <c r="I59" s="223"/>
    </row>
    <row r="60" spans="1:9">
      <c r="A60" s="209">
        <v>54</v>
      </c>
      <c r="B60" s="278"/>
      <c r="C60" s="281"/>
      <c r="D60" s="195" t="s">
        <v>203</v>
      </c>
      <c r="E60" s="195"/>
      <c r="F60" s="210"/>
      <c r="G60" s="211"/>
      <c r="H60" s="214"/>
      <c r="I60" s="224"/>
    </row>
    <row r="61" spans="1:9">
      <c r="A61" s="209">
        <v>55</v>
      </c>
      <c r="B61" s="278"/>
      <c r="C61" s="281"/>
      <c r="D61" s="195" t="s">
        <v>204</v>
      </c>
      <c r="E61" s="195"/>
      <c r="F61" s="210"/>
      <c r="G61" s="214"/>
      <c r="H61" s="225"/>
      <c r="I61" s="224"/>
    </row>
    <row r="62" spans="1:9">
      <c r="A62" s="209">
        <v>56</v>
      </c>
      <c r="B62" s="278">
        <v>15</v>
      </c>
      <c r="C62" s="281"/>
      <c r="D62" s="195" t="s">
        <v>205</v>
      </c>
      <c r="E62" s="217"/>
      <c r="F62" s="218"/>
      <c r="G62" s="219"/>
      <c r="H62" s="226"/>
      <c r="I62" s="227"/>
    </row>
    <row r="63" spans="1:9">
      <c r="A63" s="209">
        <v>57</v>
      </c>
      <c r="B63" s="278">
        <v>8</v>
      </c>
      <c r="C63" s="281"/>
      <c r="D63" s="195" t="s">
        <v>206</v>
      </c>
      <c r="E63" s="195"/>
      <c r="F63" s="210"/>
      <c r="G63" s="206"/>
      <c r="H63" s="213"/>
      <c r="I63" s="228"/>
    </row>
    <row r="64" spans="1:9">
      <c r="A64" s="209">
        <v>58</v>
      </c>
      <c r="B64" s="278"/>
      <c r="C64" s="281"/>
      <c r="D64" s="195" t="s">
        <v>165</v>
      </c>
      <c r="E64" s="195"/>
      <c r="F64" s="210"/>
      <c r="G64" s="211"/>
      <c r="H64" s="206"/>
      <c r="I64" s="224"/>
    </row>
    <row r="65" spans="1:9">
      <c r="A65" s="209">
        <v>59</v>
      </c>
      <c r="B65" s="278"/>
      <c r="C65" s="281"/>
      <c r="D65" s="195" t="s">
        <v>207</v>
      </c>
      <c r="E65" s="195"/>
      <c r="F65" s="210"/>
      <c r="G65" s="214"/>
      <c r="H65" s="215"/>
      <c r="I65" s="224"/>
    </row>
    <row r="66" spans="1:9">
      <c r="A66" s="209">
        <v>60</v>
      </c>
      <c r="B66" s="278"/>
      <c r="C66" s="281"/>
      <c r="D66" s="195" t="s">
        <v>208</v>
      </c>
      <c r="E66" s="217"/>
      <c r="F66" s="218"/>
      <c r="G66" s="219"/>
      <c r="H66" s="220"/>
      <c r="I66" s="206"/>
    </row>
    <row r="67" spans="1:9">
      <c r="A67" s="209">
        <v>61</v>
      </c>
      <c r="B67" s="278"/>
      <c r="C67" s="281"/>
      <c r="D67" s="195" t="s">
        <v>209</v>
      </c>
      <c r="E67" s="195"/>
      <c r="F67" s="210"/>
      <c r="G67" s="206"/>
      <c r="H67" s="222"/>
      <c r="I67" s="229"/>
    </row>
    <row r="68" spans="1:9">
      <c r="A68" s="209">
        <v>62</v>
      </c>
      <c r="B68" s="278"/>
      <c r="C68" s="281"/>
      <c r="D68" s="195" t="s">
        <v>210</v>
      </c>
      <c r="E68" s="195"/>
      <c r="F68" s="210"/>
      <c r="G68" s="211"/>
      <c r="H68" s="214"/>
      <c r="I68" s="213"/>
    </row>
    <row r="69" spans="1:9">
      <c r="A69" s="209">
        <v>63</v>
      </c>
      <c r="B69" s="278"/>
      <c r="C69" s="281"/>
      <c r="D69" s="195" t="s">
        <v>165</v>
      </c>
      <c r="E69" s="195"/>
      <c r="F69" s="210"/>
      <c r="G69" s="214"/>
      <c r="H69" s="229"/>
      <c r="I69" s="213"/>
    </row>
    <row r="70" spans="1:9">
      <c r="A70" s="203">
        <v>64</v>
      </c>
      <c r="B70" s="278">
        <v>9</v>
      </c>
      <c r="C70" s="281"/>
      <c r="D70" s="195" t="s">
        <v>211</v>
      </c>
      <c r="E70" s="195"/>
      <c r="F70" s="231"/>
      <c r="G70" s="232"/>
      <c r="H70" s="234"/>
      <c r="I70" s="237"/>
    </row>
    <row r="71" spans="1:9">
      <c r="A71" s="238"/>
      <c r="B71" s="239" t="s">
        <v>5</v>
      </c>
      <c r="C71" s="282"/>
      <c r="D71" s="240" t="s">
        <v>11</v>
      </c>
      <c r="E71" s="241"/>
      <c r="F71" s="242"/>
      <c r="G71" s="243" t="s">
        <v>12</v>
      </c>
      <c r="H71" s="245"/>
      <c r="I71" s="246" t="s">
        <v>13</v>
      </c>
    </row>
    <row r="72" spans="1:9">
      <c r="A72" s="247"/>
      <c r="B72" s="248">
        <v>1</v>
      </c>
      <c r="D72" s="249">
        <f>'[2]Si Qual 128&gt;8'!E73</f>
        <v>0</v>
      </c>
      <c r="E72" s="250"/>
      <c r="F72" s="222"/>
      <c r="G72" s="251">
        <f>'[2]Si Qual 128&gt;8'!G73</f>
        <v>0</v>
      </c>
      <c r="H72" s="252"/>
      <c r="I72" s="253"/>
    </row>
    <row r="73" spans="1:9">
      <c r="A73" s="247"/>
      <c r="B73" s="248">
        <v>2</v>
      </c>
      <c r="D73" s="249">
        <f>'[2]Si Qual 128&gt;8'!E74</f>
        <v>0</v>
      </c>
      <c r="E73" s="250"/>
      <c r="F73" s="222"/>
      <c r="G73" s="251">
        <f>'[2]Si Qual 128&gt;8'!G74</f>
        <v>0</v>
      </c>
      <c r="H73" s="252"/>
      <c r="I73" s="255"/>
    </row>
    <row r="74" spans="1:9">
      <c r="A74" s="257"/>
      <c r="B74" s="248">
        <v>3</v>
      </c>
      <c r="D74" s="249">
        <f>'[2]Si Qual 128&gt;8'!E75</f>
        <v>0</v>
      </c>
      <c r="E74" s="250"/>
      <c r="F74" s="222"/>
      <c r="G74" s="251">
        <f>'[2]Si Qual 128&gt;8'!G75</f>
        <v>0</v>
      </c>
      <c r="H74" s="252"/>
      <c r="I74" s="255"/>
    </row>
    <row r="75" spans="1:9">
      <c r="A75" s="258"/>
      <c r="B75" s="248">
        <v>4</v>
      </c>
      <c r="D75" s="249">
        <f>'[2]Si Qual 128&gt;8'!E76</f>
        <v>0</v>
      </c>
      <c r="E75" s="250"/>
      <c r="F75" s="222"/>
      <c r="G75" s="251">
        <f>'[2]Si Qual 128&gt;8'!G76</f>
        <v>0</v>
      </c>
      <c r="H75" s="252"/>
      <c r="I75" s="255"/>
    </row>
    <row r="76" spans="1:9">
      <c r="A76" s="259"/>
      <c r="B76" s="248">
        <v>5</v>
      </c>
      <c r="D76" s="249">
        <f>'[2]Si Qual 128&gt;8'!E77</f>
        <v>0</v>
      </c>
      <c r="E76" s="250"/>
      <c r="F76" s="260"/>
      <c r="G76" s="221">
        <f>'[2]Si Qual 128&gt;8'!G77</f>
        <v>0</v>
      </c>
      <c r="H76" s="260"/>
      <c r="I76" s="261"/>
    </row>
    <row r="77" spans="1:9">
      <c r="A77" s="247"/>
      <c r="B77" s="248">
        <v>6</v>
      </c>
      <c r="D77" s="249">
        <f>'[2]Si Qual 128&gt;8'!E78</f>
        <v>0</v>
      </c>
      <c r="E77" s="250"/>
      <c r="F77" s="252"/>
      <c r="G77" s="221">
        <f>'[2]Si Qual 128&gt;8'!G78</f>
        <v>0</v>
      </c>
      <c r="H77" s="252"/>
      <c r="I77" s="255"/>
    </row>
    <row r="78" spans="1:9">
      <c r="A78" s="247"/>
      <c r="B78" s="248">
        <v>7</v>
      </c>
      <c r="D78" s="249">
        <f>'[2]Si Qual 128&gt;8'!E79</f>
        <v>0</v>
      </c>
      <c r="E78" s="250"/>
      <c r="F78" s="252"/>
      <c r="G78" s="221">
        <f>'[2]Si Qual 128&gt;8'!G79</f>
        <v>0</v>
      </c>
      <c r="H78" s="252"/>
      <c r="I78" s="255"/>
    </row>
    <row r="79" spans="1:9">
      <c r="A79" s="257"/>
      <c r="B79" s="264">
        <v>8</v>
      </c>
      <c r="C79" s="284"/>
      <c r="D79" s="265">
        <f>'[2]Si Qual 128&gt;8'!E80</f>
        <v>0</v>
      </c>
      <c r="E79" s="266"/>
      <c r="F79" s="267"/>
      <c r="G79" s="197">
        <f>'[2]Si Qual 128&gt;8'!G80</f>
        <v>0</v>
      </c>
      <c r="H79" s="267"/>
      <c r="I79" s="268"/>
    </row>
    <row r="80" spans="1:9">
      <c r="D80" s="270"/>
      <c r="E80" s="270"/>
      <c r="F80" s="271"/>
      <c r="G80" s="208"/>
      <c r="I80" s="272"/>
    </row>
    <row r="81" spans="2:9">
      <c r="B81" s="280"/>
      <c r="C81" s="285"/>
      <c r="D81" s="275"/>
      <c r="E81" s="275"/>
      <c r="F81" s="275"/>
      <c r="G81" s="276"/>
      <c r="H81" s="275"/>
      <c r="I81" s="275"/>
    </row>
    <row r="82" spans="2:9">
      <c r="B82" s="280"/>
      <c r="C82" s="285"/>
      <c r="D82" s="275"/>
      <c r="E82" s="275"/>
      <c r="F82" s="275"/>
      <c r="G82" s="276"/>
      <c r="H82" s="275"/>
      <c r="I82" s="275"/>
    </row>
    <row r="83" spans="2:9">
      <c r="B83" s="280"/>
      <c r="C83" s="285"/>
      <c r="D83" s="275"/>
      <c r="E83" s="275"/>
      <c r="F83" s="275"/>
      <c r="G83" s="276"/>
      <c r="H83" s="275"/>
      <c r="I83" s="275"/>
    </row>
    <row r="84" spans="2:9">
      <c r="B84" s="280"/>
      <c r="C84" s="285"/>
      <c r="D84" s="275"/>
      <c r="E84" s="275"/>
      <c r="F84" s="275"/>
      <c r="G84" s="276"/>
      <c r="H84" s="275"/>
      <c r="I84" s="275"/>
    </row>
    <row r="85" spans="2:9">
      <c r="B85" s="280"/>
      <c r="C85" s="285"/>
      <c r="D85" s="275"/>
      <c r="E85" s="275"/>
      <c r="F85" s="275"/>
      <c r="G85" s="276"/>
      <c r="H85" s="275"/>
      <c r="I85" s="275"/>
    </row>
    <row r="86" spans="2:9">
      <c r="B86" s="280"/>
      <c r="C86" s="285"/>
      <c r="D86" s="275"/>
      <c r="E86" s="275"/>
      <c r="F86" s="275"/>
      <c r="G86" s="276"/>
      <c r="H86" s="275"/>
      <c r="I86" s="275"/>
    </row>
    <row r="87" spans="2:9">
      <c r="B87" s="280"/>
      <c r="C87" s="285"/>
      <c r="D87" s="275"/>
      <c r="E87" s="275"/>
      <c r="F87" s="275"/>
      <c r="G87" s="276"/>
      <c r="H87" s="275"/>
      <c r="I87" s="275"/>
    </row>
    <row r="88" spans="2:9">
      <c r="B88" s="280"/>
      <c r="C88" s="285"/>
      <c r="D88" s="275"/>
      <c r="E88" s="275"/>
      <c r="F88" s="275"/>
      <c r="G88" s="276"/>
      <c r="H88" s="275"/>
      <c r="I88" s="275"/>
    </row>
    <row r="89" spans="2:9">
      <c r="B89" s="280"/>
      <c r="C89" s="285"/>
      <c r="D89" s="275"/>
      <c r="E89" s="275"/>
      <c r="F89" s="275"/>
      <c r="G89" s="276"/>
      <c r="H89" s="275"/>
      <c r="I89" s="275"/>
    </row>
    <row r="90" spans="2:9">
      <c r="B90" s="280"/>
      <c r="C90" s="285"/>
      <c r="D90" s="275"/>
      <c r="E90" s="275"/>
      <c r="F90" s="275"/>
      <c r="G90" s="276"/>
      <c r="H90" s="275"/>
      <c r="I90" s="275"/>
    </row>
    <row r="91" spans="2:9">
      <c r="B91" s="280"/>
      <c r="C91" s="285"/>
      <c r="D91" s="275"/>
      <c r="E91" s="275"/>
      <c r="F91" s="275"/>
      <c r="G91" s="276"/>
      <c r="H91" s="275"/>
      <c r="I91" s="275"/>
    </row>
    <row r="92" spans="2:9">
      <c r="B92" s="280"/>
      <c r="C92" s="285"/>
      <c r="D92" s="275"/>
      <c r="E92" s="275"/>
      <c r="F92" s="275"/>
      <c r="G92" s="276"/>
      <c r="H92" s="275"/>
      <c r="I92" s="275"/>
    </row>
    <row r="93" spans="2:9">
      <c r="B93" s="280"/>
      <c r="C93" s="285"/>
      <c r="D93" s="275"/>
      <c r="E93" s="275"/>
      <c r="F93" s="275"/>
      <c r="G93" s="276"/>
      <c r="H93" s="275"/>
      <c r="I93" s="275"/>
    </row>
    <row r="94" spans="2:9">
      <c r="B94" s="280"/>
      <c r="C94" s="285"/>
      <c r="D94" s="275"/>
      <c r="E94" s="275"/>
      <c r="F94" s="275"/>
      <c r="G94" s="276"/>
      <c r="H94" s="275"/>
      <c r="I94" s="275"/>
    </row>
    <row r="95" spans="2:9">
      <c r="B95" s="280"/>
      <c r="C95" s="285"/>
      <c r="D95" s="275"/>
      <c r="E95" s="275"/>
      <c r="F95" s="275"/>
      <c r="G95" s="276"/>
      <c r="H95" s="275"/>
      <c r="I95" s="275"/>
    </row>
    <row r="96" spans="2:9">
      <c r="B96" s="280"/>
      <c r="C96" s="285"/>
      <c r="D96" s="275"/>
      <c r="E96" s="275"/>
      <c r="F96" s="275"/>
      <c r="G96" s="276"/>
      <c r="H96" s="275"/>
      <c r="I96" s="275"/>
    </row>
    <row r="97" spans="2:9">
      <c r="B97" s="280"/>
      <c r="C97" s="285"/>
      <c r="D97" s="275"/>
      <c r="E97" s="275"/>
      <c r="F97" s="275"/>
      <c r="G97" s="276"/>
      <c r="H97" s="275"/>
      <c r="I97" s="275"/>
    </row>
    <row r="98" spans="2:9">
      <c r="B98" s="280"/>
      <c r="C98" s="285"/>
      <c r="D98" s="275"/>
      <c r="E98" s="275"/>
      <c r="F98" s="275"/>
      <c r="G98" s="276"/>
      <c r="H98" s="275"/>
      <c r="I98" s="275"/>
    </row>
    <row r="99" spans="2:9">
      <c r="B99" s="280"/>
      <c r="C99" s="285"/>
      <c r="D99" s="275"/>
      <c r="E99" s="275"/>
      <c r="F99" s="275"/>
      <c r="G99" s="276"/>
      <c r="H99" s="275"/>
      <c r="I99" s="275"/>
    </row>
    <row r="100" spans="2:9">
      <c r="B100" s="280"/>
      <c r="C100" s="285"/>
      <c r="D100" s="275"/>
      <c r="E100" s="275"/>
      <c r="F100" s="275"/>
      <c r="G100" s="276"/>
      <c r="H100" s="275"/>
      <c r="I100" s="275"/>
    </row>
    <row r="101" spans="2:9">
      <c r="B101" s="280"/>
      <c r="C101" s="285"/>
      <c r="D101" s="275"/>
      <c r="E101" s="275"/>
      <c r="F101" s="275"/>
      <c r="G101" s="276"/>
      <c r="H101" s="275"/>
      <c r="I101" s="275"/>
    </row>
    <row r="102" spans="2:9">
      <c r="B102" s="280"/>
      <c r="C102" s="285"/>
      <c r="D102" s="275"/>
      <c r="E102" s="275"/>
      <c r="F102" s="275"/>
      <c r="G102" s="276"/>
      <c r="H102" s="275"/>
      <c r="I102" s="275"/>
    </row>
    <row r="103" spans="2:9">
      <c r="B103" s="280"/>
      <c r="C103" s="285"/>
      <c r="D103" s="275"/>
      <c r="E103" s="275"/>
      <c r="F103" s="275"/>
      <c r="G103" s="276"/>
      <c r="H103" s="275"/>
      <c r="I103" s="275"/>
    </row>
    <row r="104" spans="2:9">
      <c r="B104" s="280"/>
      <c r="C104" s="285"/>
      <c r="D104" s="275"/>
      <c r="E104" s="275"/>
      <c r="F104" s="275"/>
      <c r="G104" s="276"/>
      <c r="H104" s="275"/>
      <c r="I104" s="275"/>
    </row>
    <row r="105" spans="2:9">
      <c r="B105" s="280"/>
      <c r="C105" s="285"/>
      <c r="D105" s="275"/>
      <c r="E105" s="275"/>
      <c r="F105" s="275"/>
      <c r="G105" s="276"/>
      <c r="H105" s="275"/>
      <c r="I105" s="275"/>
    </row>
    <row r="106" spans="2:9">
      <c r="B106" s="280"/>
      <c r="C106" s="285"/>
      <c r="D106" s="275"/>
      <c r="E106" s="275"/>
      <c r="F106" s="275"/>
      <c r="G106" s="276"/>
      <c r="H106" s="275"/>
      <c r="I106" s="275"/>
    </row>
    <row r="107" spans="2:9">
      <c r="B107" s="280"/>
      <c r="C107" s="285"/>
      <c r="D107" s="275"/>
      <c r="E107" s="275"/>
      <c r="F107" s="275"/>
      <c r="G107" s="276"/>
      <c r="H107" s="275"/>
      <c r="I107" s="275"/>
    </row>
    <row r="108" spans="2:9">
      <c r="B108" s="280"/>
      <c r="C108" s="285"/>
      <c r="D108" s="275"/>
      <c r="E108" s="275"/>
      <c r="F108" s="275"/>
      <c r="G108" s="276"/>
      <c r="H108" s="275"/>
      <c r="I108" s="275"/>
    </row>
    <row r="109" spans="2:9">
      <c r="B109" s="280"/>
      <c r="C109" s="285"/>
      <c r="D109" s="275"/>
      <c r="E109" s="275"/>
      <c r="F109" s="275"/>
      <c r="G109" s="276"/>
      <c r="H109" s="275"/>
      <c r="I109" s="275"/>
    </row>
    <row r="110" spans="2:9">
      <c r="B110" s="280"/>
      <c r="C110" s="285"/>
      <c r="D110" s="275"/>
      <c r="E110" s="275"/>
      <c r="F110" s="275"/>
      <c r="G110" s="276"/>
      <c r="H110" s="275"/>
      <c r="I110" s="275"/>
    </row>
    <row r="111" spans="2:9">
      <c r="B111" s="280"/>
      <c r="C111" s="285"/>
      <c r="D111" s="275"/>
      <c r="E111" s="275"/>
      <c r="F111" s="275"/>
      <c r="G111" s="276"/>
      <c r="H111" s="275"/>
      <c r="I111" s="275"/>
    </row>
    <row r="112" spans="2:9">
      <c r="B112" s="280"/>
      <c r="C112" s="285"/>
      <c r="D112" s="275"/>
      <c r="E112" s="275"/>
      <c r="F112" s="275"/>
      <c r="G112" s="276"/>
      <c r="H112" s="275"/>
      <c r="I112" s="275"/>
    </row>
    <row r="113" spans="2:9">
      <c r="B113" s="280"/>
      <c r="C113" s="285"/>
      <c r="D113" s="275"/>
      <c r="E113" s="275"/>
      <c r="F113" s="275"/>
      <c r="G113" s="276"/>
      <c r="H113" s="275"/>
      <c r="I113" s="275"/>
    </row>
    <row r="114" spans="2:9">
      <c r="B114" s="280"/>
      <c r="C114" s="285"/>
      <c r="D114" s="275"/>
      <c r="E114" s="275"/>
      <c r="F114" s="275"/>
      <c r="G114" s="276"/>
      <c r="H114" s="275"/>
      <c r="I114" s="275"/>
    </row>
    <row r="115" spans="2:9">
      <c r="B115" s="280"/>
      <c r="C115" s="285"/>
      <c r="D115" s="275"/>
      <c r="E115" s="275"/>
      <c r="F115" s="275"/>
      <c r="G115" s="276"/>
      <c r="H115" s="275"/>
      <c r="I115" s="275"/>
    </row>
    <row r="116" spans="2:9">
      <c r="B116" s="280"/>
      <c r="C116" s="285"/>
      <c r="D116" s="275"/>
      <c r="E116" s="275"/>
      <c r="F116" s="275"/>
      <c r="G116" s="276"/>
      <c r="H116" s="275"/>
      <c r="I116" s="275"/>
    </row>
    <row r="117" spans="2:9">
      <c r="B117" s="280"/>
      <c r="C117" s="285"/>
      <c r="D117" s="275"/>
      <c r="E117" s="275"/>
      <c r="F117" s="275"/>
      <c r="G117" s="276"/>
      <c r="H117" s="275"/>
      <c r="I117" s="275"/>
    </row>
    <row r="118" spans="2:9">
      <c r="B118" s="280"/>
      <c r="C118" s="285"/>
      <c r="D118" s="275"/>
      <c r="E118" s="275"/>
      <c r="F118" s="275"/>
      <c r="G118" s="276"/>
      <c r="H118" s="275"/>
      <c r="I118" s="275"/>
    </row>
    <row r="119" spans="2:9">
      <c r="B119" s="280"/>
      <c r="C119" s="285"/>
      <c r="D119" s="275"/>
      <c r="E119" s="275"/>
      <c r="F119" s="275"/>
      <c r="G119" s="276"/>
      <c r="H119" s="275"/>
      <c r="I119" s="275"/>
    </row>
    <row r="120" spans="2:9">
      <c r="B120" s="280"/>
      <c r="C120" s="285"/>
      <c r="D120" s="275"/>
      <c r="E120" s="275"/>
      <c r="F120" s="275"/>
      <c r="G120" s="276"/>
      <c r="H120" s="275"/>
      <c r="I120" s="275"/>
    </row>
    <row r="121" spans="2:9">
      <c r="B121" s="280"/>
      <c r="C121" s="285"/>
      <c r="D121" s="275"/>
      <c r="E121" s="275"/>
      <c r="F121" s="275"/>
      <c r="G121" s="276"/>
      <c r="H121" s="275"/>
      <c r="I121" s="275"/>
    </row>
    <row r="122" spans="2:9">
      <c r="B122" s="280"/>
      <c r="C122" s="285"/>
      <c r="D122" s="275"/>
      <c r="E122" s="275"/>
      <c r="F122" s="275"/>
      <c r="G122" s="276"/>
      <c r="H122" s="275"/>
      <c r="I122" s="275"/>
    </row>
    <row r="123" spans="2:9">
      <c r="B123" s="280"/>
      <c r="C123" s="285"/>
      <c r="D123" s="275"/>
      <c r="E123" s="275"/>
      <c r="F123" s="275"/>
      <c r="G123" s="276"/>
      <c r="H123" s="275"/>
      <c r="I123" s="275"/>
    </row>
    <row r="124" spans="2:9">
      <c r="B124" s="280"/>
      <c r="C124" s="285"/>
      <c r="D124" s="275"/>
      <c r="E124" s="275"/>
      <c r="F124" s="275"/>
      <c r="G124" s="276"/>
      <c r="H124" s="275"/>
      <c r="I124" s="275"/>
    </row>
    <row r="125" spans="2:9">
      <c r="B125" s="280"/>
      <c r="C125" s="285"/>
      <c r="D125" s="275"/>
      <c r="E125" s="275"/>
      <c r="F125" s="275"/>
      <c r="G125" s="276"/>
      <c r="H125" s="275"/>
      <c r="I125" s="275"/>
    </row>
    <row r="126" spans="2:9">
      <c r="B126" s="280"/>
      <c r="C126" s="285"/>
      <c r="D126" s="275"/>
      <c r="E126" s="275"/>
      <c r="F126" s="275"/>
      <c r="G126" s="276"/>
      <c r="H126" s="275"/>
      <c r="I126" s="275"/>
    </row>
    <row r="127" spans="2:9">
      <c r="B127" s="280"/>
      <c r="C127" s="285"/>
      <c r="D127" s="275"/>
      <c r="E127" s="275"/>
      <c r="F127" s="275"/>
      <c r="G127" s="276"/>
      <c r="H127" s="275"/>
      <c r="I127" s="275"/>
    </row>
    <row r="128" spans="2:9">
      <c r="B128" s="280"/>
      <c r="C128" s="285"/>
      <c r="D128" s="275"/>
      <c r="E128" s="275"/>
      <c r="F128" s="275"/>
      <c r="G128" s="276"/>
      <c r="H128" s="275"/>
      <c r="I128" s="275"/>
    </row>
    <row r="129" spans="2:9">
      <c r="B129" s="280"/>
      <c r="C129" s="285"/>
      <c r="D129" s="275"/>
      <c r="E129" s="275"/>
      <c r="F129" s="275"/>
      <c r="G129" s="276"/>
      <c r="H129" s="275"/>
      <c r="I129" s="275"/>
    </row>
    <row r="130" spans="2:9">
      <c r="B130" s="280"/>
      <c r="C130" s="285"/>
      <c r="D130" s="275"/>
      <c r="E130" s="275"/>
      <c r="F130" s="275"/>
      <c r="G130" s="276"/>
      <c r="H130" s="275"/>
      <c r="I130" s="275"/>
    </row>
    <row r="131" spans="2:9">
      <c r="B131" s="280"/>
      <c r="C131" s="285"/>
      <c r="D131" s="275"/>
      <c r="E131" s="275"/>
      <c r="F131" s="275"/>
      <c r="G131" s="276"/>
      <c r="H131" s="275"/>
      <c r="I131" s="275"/>
    </row>
    <row r="132" spans="2:9">
      <c r="B132" s="280"/>
      <c r="C132" s="285"/>
      <c r="D132" s="275"/>
      <c r="E132" s="275"/>
      <c r="F132" s="275"/>
      <c r="G132" s="276"/>
      <c r="H132" s="275"/>
      <c r="I132" s="275"/>
    </row>
    <row r="133" spans="2:9">
      <c r="B133" s="280"/>
      <c r="C133" s="285"/>
      <c r="D133" s="275"/>
      <c r="E133" s="275"/>
      <c r="F133" s="275"/>
      <c r="G133" s="276"/>
      <c r="H133" s="275"/>
      <c r="I133" s="275"/>
    </row>
    <row r="134" spans="2:9">
      <c r="B134" s="280"/>
      <c r="C134" s="285"/>
      <c r="D134" s="275"/>
      <c r="E134" s="275"/>
      <c r="F134" s="275"/>
      <c r="G134" s="276"/>
      <c r="H134" s="275"/>
      <c r="I134" s="275"/>
    </row>
    <row r="135" spans="2:9">
      <c r="B135" s="280"/>
      <c r="C135" s="285"/>
      <c r="D135" s="275"/>
      <c r="E135" s="275"/>
      <c r="F135" s="275"/>
      <c r="G135" s="276"/>
      <c r="H135" s="275"/>
      <c r="I135" s="275"/>
    </row>
    <row r="136" spans="2:9">
      <c r="B136" s="280"/>
      <c r="C136" s="285"/>
      <c r="D136" s="275"/>
      <c r="E136" s="275"/>
      <c r="F136" s="275"/>
      <c r="G136" s="276"/>
      <c r="H136" s="275"/>
      <c r="I136" s="275"/>
    </row>
    <row r="137" spans="2:9">
      <c r="B137" s="280"/>
      <c r="C137" s="285"/>
      <c r="D137" s="275"/>
      <c r="E137" s="275"/>
      <c r="F137" s="275"/>
      <c r="G137" s="276"/>
      <c r="H137" s="275"/>
      <c r="I137" s="275"/>
    </row>
    <row r="138" spans="2:9">
      <c r="B138" s="280"/>
      <c r="C138" s="285"/>
      <c r="D138" s="275"/>
      <c r="E138" s="275"/>
      <c r="F138" s="275"/>
      <c r="G138" s="276"/>
      <c r="H138" s="275"/>
      <c r="I138" s="275"/>
    </row>
  </sheetData>
  <phoneticPr fontId="0" type="noConversion"/>
  <conditionalFormatting sqref="I10 I18 I26 I34 I42 I50 I58 I66">
    <cfRule type="expression" dxfId="59" priority="1" stopIfTrue="1">
      <formula>H10="as"</formula>
    </cfRule>
    <cfRule type="expression" dxfId="58" priority="2" stopIfTrue="1">
      <formula>H10="bs"</formula>
    </cfRule>
  </conditionalFormatting>
  <conditionalFormatting sqref="G7 G9 G23 G25 G39 G41 G55 G57">
    <cfRule type="expression" dxfId="57" priority="3" stopIfTrue="1">
      <formula>F8="as"</formula>
    </cfRule>
    <cfRule type="expression" dxfId="56" priority="4" stopIfTrue="1">
      <formula>F8="bs"</formula>
    </cfRule>
  </conditionalFormatting>
  <conditionalFormatting sqref="B7:C70">
    <cfRule type="expression" dxfId="55" priority="5" stopIfTrue="1">
      <formula>AND(B7&lt;17,A7&gt;0)</formula>
    </cfRule>
  </conditionalFormatting>
  <conditionalFormatting sqref="D7:D70">
    <cfRule type="cellIs" dxfId="54" priority="6" stopIfTrue="1" operator="equal">
      <formula>"Bye"</formula>
    </cfRule>
    <cfRule type="expression" dxfId="53" priority="7" stopIfTrue="1">
      <formula>AND(B7&lt;17,A7&gt;0)</formula>
    </cfRule>
  </conditionalFormatting>
  <conditionalFormatting sqref="E7:E70">
    <cfRule type="expression" dxfId="52" priority="8" stopIfTrue="1">
      <formula>AND(B7&lt;17,A7&gt;0)</formula>
    </cfRule>
  </conditionalFormatting>
  <conditionalFormatting sqref="H12 H16 H20 H24 H28 H32 H36 H40 H44 H48 H52 H68 H56 H60 H64 H8">
    <cfRule type="expression" dxfId="51" priority="9" stopIfTrue="1">
      <formula>#REF!="as"</formula>
    </cfRule>
    <cfRule type="expression" dxfId="50" priority="10" stopIfTrue="1">
      <formula>#REF!="bs"</formula>
    </cfRule>
  </conditionalFormatting>
  <printOptions horizontalCentered="1" verticalCentered="1"/>
  <pageMargins left="0.39" right="0.39" top="0.39" bottom="0.39" header="0" footer="0"/>
  <pageSetup paperSize="9" scale="77"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sheetPr>
    <pageSetUpPr fitToPage="1"/>
  </sheetPr>
  <dimension ref="A2:G142"/>
  <sheetViews>
    <sheetView workbookViewId="0"/>
  </sheetViews>
  <sheetFormatPr defaultColWidth="9.140625" defaultRowHeight="12.75"/>
  <cols>
    <col min="1" max="1" width="14" style="338" bestFit="1" customWidth="1"/>
    <col min="2" max="2" width="26" style="339" customWidth="1"/>
    <col min="3" max="3" width="22" style="339" customWidth="1"/>
    <col min="4" max="4" width="5.85546875" style="340" bestFit="1" customWidth="1"/>
    <col min="5" max="5" width="8.5703125" style="341" bestFit="1" customWidth="1"/>
    <col min="6" max="6" width="15" style="339" customWidth="1"/>
    <col min="7" max="7" width="8.42578125" style="339" bestFit="1" customWidth="1"/>
    <col min="8" max="16384" width="9.140625" style="339"/>
  </cols>
  <sheetData>
    <row r="2" spans="1:7">
      <c r="A2" s="342"/>
      <c r="B2" s="343" t="s">
        <v>44</v>
      </c>
      <c r="D2" s="344"/>
      <c r="G2" s="345"/>
    </row>
    <row r="3" spans="1:7">
      <c r="A3" s="346"/>
      <c r="B3" s="347"/>
      <c r="C3" s="348"/>
      <c r="D3" s="349"/>
      <c r="E3" s="349"/>
      <c r="F3" s="350"/>
      <c r="G3" s="350"/>
    </row>
    <row r="4" spans="1:7" s="333" customFormat="1">
      <c r="A4" s="337" t="s">
        <v>3</v>
      </c>
      <c r="B4" s="337" t="s">
        <v>16</v>
      </c>
      <c r="C4" s="337"/>
      <c r="D4" s="337" t="s">
        <v>45</v>
      </c>
      <c r="E4" s="337"/>
      <c r="F4" s="351"/>
      <c r="G4" s="351"/>
    </row>
    <row r="5" spans="1:7" s="333" customFormat="1">
      <c r="A5" s="498"/>
      <c r="B5" s="498"/>
      <c r="C5" s="19"/>
      <c r="D5" s="20"/>
      <c r="E5" s="20"/>
      <c r="F5" s="19"/>
      <c r="G5" s="352"/>
    </row>
    <row r="6" spans="1:7" s="333" customFormat="1">
      <c r="A6" s="356"/>
      <c r="B6" s="356"/>
      <c r="C6" s="356" t="s">
        <v>46</v>
      </c>
      <c r="D6" s="356" t="s">
        <v>47</v>
      </c>
      <c r="E6" s="356"/>
      <c r="F6" s="357" t="s">
        <v>48</v>
      </c>
      <c r="G6" s="356" t="s">
        <v>49</v>
      </c>
    </row>
    <row r="7" spans="1:7" s="353" customFormat="1">
      <c r="A7" s="358" t="s">
        <v>50</v>
      </c>
      <c r="B7" s="358"/>
      <c r="C7" s="359"/>
      <c r="D7" s="358"/>
      <c r="E7" s="358"/>
      <c r="F7" s="359"/>
      <c r="G7" s="359"/>
    </row>
    <row r="8" spans="1:7" ht="41.25" customHeight="1">
      <c r="A8" s="360" t="s">
        <v>51</v>
      </c>
      <c r="B8" s="23" t="s">
        <v>52</v>
      </c>
      <c r="C8" s="23" t="s">
        <v>19</v>
      </c>
      <c r="D8" s="23" t="s">
        <v>53</v>
      </c>
      <c r="E8" s="23" t="s">
        <v>80</v>
      </c>
      <c r="F8" s="23" t="s">
        <v>81</v>
      </c>
      <c r="G8" s="23" t="s">
        <v>54</v>
      </c>
    </row>
    <row r="9" spans="1:7" s="333" customFormat="1">
      <c r="A9" s="24">
        <v>1</v>
      </c>
      <c r="B9" s="25"/>
      <c r="C9" s="25"/>
      <c r="D9" s="26"/>
      <c r="E9" s="336"/>
      <c r="F9" s="26"/>
      <c r="G9" s="25"/>
    </row>
    <row r="10" spans="1:7" s="333" customFormat="1">
      <c r="A10" s="24">
        <v>2</v>
      </c>
      <c r="B10" s="25"/>
      <c r="C10" s="25"/>
      <c r="D10" s="26"/>
      <c r="E10" s="336"/>
      <c r="F10" s="26"/>
      <c r="G10" s="25"/>
    </row>
    <row r="11" spans="1:7" s="333" customFormat="1">
      <c r="A11" s="24">
        <v>3</v>
      </c>
      <c r="B11" s="25"/>
      <c r="C11" s="25"/>
      <c r="D11" s="26"/>
      <c r="E11" s="336"/>
      <c r="F11" s="26"/>
      <c r="G11" s="25"/>
    </row>
    <row r="12" spans="1:7" s="333" customFormat="1">
      <c r="A12" s="24">
        <v>4</v>
      </c>
      <c r="B12" s="25"/>
      <c r="C12" s="25"/>
      <c r="D12" s="26"/>
      <c r="E12" s="336"/>
      <c r="F12" s="26"/>
      <c r="G12" s="25"/>
    </row>
    <row r="13" spans="1:7" s="333" customFormat="1">
      <c r="A13" s="24">
        <v>5</v>
      </c>
      <c r="B13" s="25"/>
      <c r="C13" s="25"/>
      <c r="D13" s="26"/>
      <c r="E13" s="336"/>
      <c r="F13" s="26"/>
      <c r="G13" s="25"/>
    </row>
    <row r="14" spans="1:7" s="333" customFormat="1">
      <c r="A14" s="24">
        <v>6</v>
      </c>
      <c r="B14" s="25"/>
      <c r="C14" s="25"/>
      <c r="D14" s="26"/>
      <c r="E14" s="336"/>
      <c r="F14" s="26"/>
      <c r="G14" s="25"/>
    </row>
    <row r="15" spans="1:7" s="333" customFormat="1">
      <c r="A15" s="24">
        <v>7</v>
      </c>
      <c r="B15" s="25"/>
      <c r="C15" s="25"/>
      <c r="D15" s="26"/>
      <c r="E15" s="336"/>
      <c r="F15" s="26"/>
      <c r="G15" s="25"/>
    </row>
    <row r="16" spans="1:7" s="333" customFormat="1">
      <c r="A16" s="24">
        <v>8</v>
      </c>
      <c r="B16" s="25"/>
      <c r="C16" s="25"/>
      <c r="D16" s="26"/>
      <c r="E16" s="336"/>
      <c r="F16" s="26"/>
      <c r="G16" s="25"/>
    </row>
    <row r="17" spans="1:7" s="333" customFormat="1">
      <c r="A17" s="24">
        <v>9</v>
      </c>
      <c r="B17" s="25"/>
      <c r="C17" s="25"/>
      <c r="D17" s="26"/>
      <c r="E17" s="336"/>
      <c r="F17" s="26"/>
      <c r="G17" s="25"/>
    </row>
    <row r="18" spans="1:7" s="333" customFormat="1">
      <c r="A18" s="24">
        <v>10</v>
      </c>
      <c r="B18" s="25"/>
      <c r="C18" s="25"/>
      <c r="D18" s="26"/>
      <c r="E18" s="336"/>
      <c r="F18" s="26"/>
      <c r="G18" s="25"/>
    </row>
    <row r="19" spans="1:7" s="333" customFormat="1">
      <c r="A19" s="24">
        <v>11</v>
      </c>
      <c r="B19" s="25"/>
      <c r="C19" s="25"/>
      <c r="D19" s="26"/>
      <c r="E19" s="336"/>
      <c r="F19" s="26"/>
      <c r="G19" s="25"/>
    </row>
    <row r="20" spans="1:7" s="333" customFormat="1">
      <c r="A20" s="24">
        <v>12</v>
      </c>
      <c r="B20" s="25"/>
      <c r="C20" s="25"/>
      <c r="D20" s="26"/>
      <c r="E20" s="336"/>
      <c r="F20" s="26"/>
      <c r="G20" s="25"/>
    </row>
    <row r="21" spans="1:7" s="333" customFormat="1">
      <c r="A21" s="24">
        <v>13</v>
      </c>
      <c r="B21" s="25"/>
      <c r="C21" s="25"/>
      <c r="D21" s="26"/>
      <c r="E21" s="336"/>
      <c r="F21" s="26"/>
      <c r="G21" s="25"/>
    </row>
    <row r="22" spans="1:7" s="333" customFormat="1">
      <c r="A22" s="24">
        <v>14</v>
      </c>
      <c r="B22" s="25"/>
      <c r="C22" s="25"/>
      <c r="D22" s="26"/>
      <c r="E22" s="336"/>
      <c r="F22" s="26"/>
      <c r="G22" s="25"/>
    </row>
    <row r="23" spans="1:7" s="333" customFormat="1">
      <c r="A23" s="24">
        <v>15</v>
      </c>
      <c r="B23" s="25"/>
      <c r="C23" s="25"/>
      <c r="D23" s="26"/>
      <c r="E23" s="336"/>
      <c r="F23" s="26"/>
      <c r="G23" s="25"/>
    </row>
    <row r="24" spans="1:7" s="333" customFormat="1">
      <c r="A24" s="24">
        <v>16</v>
      </c>
      <c r="B24" s="25"/>
      <c r="C24" s="25"/>
      <c r="D24" s="26"/>
      <c r="E24" s="336"/>
      <c r="F24" s="26"/>
      <c r="G24" s="25"/>
    </row>
    <row r="25" spans="1:7" s="333" customFormat="1">
      <c r="A25" s="24">
        <v>17</v>
      </c>
      <c r="B25" s="25"/>
      <c r="C25" s="25"/>
      <c r="D25" s="26"/>
      <c r="E25" s="336"/>
      <c r="F25" s="26"/>
      <c r="G25" s="25"/>
    </row>
    <row r="26" spans="1:7" s="333" customFormat="1">
      <c r="A26" s="24">
        <v>18</v>
      </c>
      <c r="B26" s="25"/>
      <c r="C26" s="25"/>
      <c r="D26" s="26"/>
      <c r="E26" s="336"/>
      <c r="F26" s="26"/>
      <c r="G26" s="25"/>
    </row>
    <row r="27" spans="1:7" s="333" customFormat="1">
      <c r="A27" s="24">
        <v>19</v>
      </c>
      <c r="B27" s="25"/>
      <c r="C27" s="25"/>
      <c r="D27" s="26"/>
      <c r="E27" s="336"/>
      <c r="F27" s="26"/>
      <c r="G27" s="25"/>
    </row>
    <row r="28" spans="1:7" s="333" customFormat="1">
      <c r="A28" s="24">
        <v>20</v>
      </c>
      <c r="B28" s="25"/>
      <c r="C28" s="25"/>
      <c r="D28" s="26"/>
      <c r="E28" s="336"/>
      <c r="F28" s="26"/>
      <c r="G28" s="25"/>
    </row>
    <row r="29" spans="1:7" s="333" customFormat="1">
      <c r="A29" s="24">
        <v>21</v>
      </c>
      <c r="B29" s="25"/>
      <c r="C29" s="25"/>
      <c r="D29" s="26"/>
      <c r="E29" s="336"/>
      <c r="F29" s="26"/>
      <c r="G29" s="25"/>
    </row>
    <row r="30" spans="1:7" s="333" customFormat="1">
      <c r="A30" s="24">
        <v>22</v>
      </c>
      <c r="B30" s="25"/>
      <c r="C30" s="25"/>
      <c r="D30" s="26"/>
      <c r="E30" s="336"/>
      <c r="F30" s="26"/>
      <c r="G30" s="25"/>
    </row>
    <row r="31" spans="1:7" s="333" customFormat="1">
      <c r="A31" s="24">
        <v>23</v>
      </c>
      <c r="B31" s="25"/>
      <c r="C31" s="25"/>
      <c r="D31" s="26"/>
      <c r="E31" s="336"/>
      <c r="F31" s="26"/>
      <c r="G31" s="25"/>
    </row>
    <row r="32" spans="1:7" s="333" customFormat="1">
      <c r="A32" s="24">
        <v>24</v>
      </c>
      <c r="B32" s="25"/>
      <c r="C32" s="25"/>
      <c r="D32" s="26"/>
      <c r="E32" s="336"/>
      <c r="F32" s="26"/>
      <c r="G32" s="25"/>
    </row>
    <row r="33" spans="1:7" s="333" customFormat="1">
      <c r="A33" s="332"/>
      <c r="D33" s="334"/>
      <c r="E33" s="335"/>
      <c r="F33" s="334"/>
    </row>
    <row r="34" spans="1:7" s="333" customFormat="1">
      <c r="A34" s="332"/>
      <c r="D34" s="334"/>
      <c r="E34" s="335"/>
      <c r="F34" s="334"/>
    </row>
    <row r="35" spans="1:7" s="333" customFormat="1">
      <c r="A35" s="342"/>
      <c r="B35" s="345" t="s">
        <v>44</v>
      </c>
      <c r="C35" s="339"/>
      <c r="D35" s="344"/>
      <c r="E35" s="341"/>
      <c r="F35" s="339"/>
      <c r="G35" s="345"/>
    </row>
    <row r="36" spans="1:7" s="333" customFormat="1">
      <c r="A36" s="346"/>
      <c r="B36" s="347"/>
      <c r="C36" s="348"/>
      <c r="D36" s="349"/>
      <c r="E36" s="349"/>
      <c r="F36" s="350"/>
      <c r="G36" s="350"/>
    </row>
    <row r="37" spans="1:7" s="333" customFormat="1">
      <c r="A37" s="337" t="s">
        <v>3</v>
      </c>
      <c r="B37" s="351"/>
      <c r="C37" s="337" t="s">
        <v>16</v>
      </c>
      <c r="D37" s="337" t="s">
        <v>45</v>
      </c>
      <c r="E37" s="337"/>
      <c r="F37" s="351"/>
      <c r="G37" s="351"/>
    </row>
    <row r="38" spans="1:7" s="333" customFormat="1">
      <c r="A38" s="354"/>
      <c r="B38" s="355"/>
      <c r="C38" s="19"/>
      <c r="D38" s="20"/>
      <c r="E38" s="20"/>
      <c r="F38" s="19"/>
      <c r="G38" s="352"/>
    </row>
    <row r="39" spans="1:7" s="333" customFormat="1">
      <c r="A39" s="361"/>
      <c r="B39" s="357"/>
      <c r="C39" s="356" t="s">
        <v>46</v>
      </c>
      <c r="D39" s="356" t="s">
        <v>47</v>
      </c>
      <c r="E39" s="356"/>
      <c r="F39" s="357" t="s">
        <v>48</v>
      </c>
      <c r="G39" s="356" t="s">
        <v>49</v>
      </c>
    </row>
    <row r="40" spans="1:7" s="333" customFormat="1">
      <c r="A40" s="358" t="s">
        <v>50</v>
      </c>
      <c r="B40" s="359"/>
      <c r="C40" s="359"/>
      <c r="D40" s="358"/>
      <c r="E40" s="358"/>
      <c r="F40" s="359"/>
      <c r="G40" s="359"/>
    </row>
    <row r="41" spans="1:7" s="333" customFormat="1" ht="25.5">
      <c r="A41" s="360" t="s">
        <v>51</v>
      </c>
      <c r="B41" s="23" t="s">
        <v>52</v>
      </c>
      <c r="C41" s="23" t="s">
        <v>19</v>
      </c>
      <c r="D41" s="23" t="s">
        <v>53</v>
      </c>
      <c r="E41" s="23" t="s">
        <v>80</v>
      </c>
      <c r="F41" s="23" t="s">
        <v>81</v>
      </c>
      <c r="G41" s="23" t="s">
        <v>54</v>
      </c>
    </row>
    <row r="42" spans="1:7" s="333" customFormat="1">
      <c r="A42" s="24">
        <v>25</v>
      </c>
      <c r="B42" s="25"/>
      <c r="C42" s="25"/>
      <c r="D42" s="25"/>
      <c r="E42" s="25"/>
      <c r="F42" s="25"/>
      <c r="G42" s="25"/>
    </row>
    <row r="43" spans="1:7" s="333" customFormat="1">
      <c r="A43" s="24">
        <v>26</v>
      </c>
      <c r="B43" s="25"/>
      <c r="C43" s="25"/>
      <c r="D43" s="25"/>
      <c r="E43" s="25"/>
      <c r="F43" s="25"/>
      <c r="G43" s="25"/>
    </row>
    <row r="44" spans="1:7" s="333" customFormat="1">
      <c r="A44" s="24">
        <v>27</v>
      </c>
      <c r="B44" s="25"/>
      <c r="C44" s="25"/>
      <c r="D44" s="26"/>
      <c r="E44" s="336"/>
      <c r="F44" s="26"/>
      <c r="G44" s="25"/>
    </row>
    <row r="45" spans="1:7" s="333" customFormat="1">
      <c r="A45" s="24">
        <v>28</v>
      </c>
      <c r="B45" s="25"/>
      <c r="C45" s="25"/>
      <c r="D45" s="26"/>
      <c r="E45" s="336"/>
      <c r="F45" s="26"/>
      <c r="G45" s="25"/>
    </row>
    <row r="46" spans="1:7" s="333" customFormat="1">
      <c r="A46" s="24">
        <v>29</v>
      </c>
      <c r="B46" s="25"/>
      <c r="C46" s="25"/>
      <c r="D46" s="26"/>
      <c r="E46" s="336"/>
      <c r="F46" s="26"/>
      <c r="G46" s="25"/>
    </row>
    <row r="47" spans="1:7" s="333" customFormat="1">
      <c r="A47" s="24">
        <v>30</v>
      </c>
      <c r="B47" s="25"/>
      <c r="C47" s="25"/>
      <c r="D47" s="26"/>
      <c r="E47" s="336"/>
      <c r="F47" s="26"/>
      <c r="G47" s="25"/>
    </row>
    <row r="48" spans="1:7" s="333" customFormat="1">
      <c r="A48" s="24">
        <v>31</v>
      </c>
      <c r="B48" s="25"/>
      <c r="C48" s="25"/>
      <c r="D48" s="26"/>
      <c r="E48" s="336"/>
      <c r="F48" s="26"/>
      <c r="G48" s="25"/>
    </row>
    <row r="49" spans="1:7" s="333" customFormat="1">
      <c r="A49" s="24">
        <v>32</v>
      </c>
      <c r="B49" s="25"/>
      <c r="C49" s="25"/>
      <c r="D49" s="26"/>
      <c r="E49" s="336"/>
      <c r="F49" s="26"/>
      <c r="G49" s="25"/>
    </row>
    <row r="50" spans="1:7" s="333" customFormat="1">
      <c r="A50" s="24">
        <v>33</v>
      </c>
      <c r="B50" s="25"/>
      <c r="C50" s="25"/>
      <c r="D50" s="26"/>
      <c r="E50" s="336"/>
      <c r="F50" s="26"/>
      <c r="G50" s="25"/>
    </row>
    <row r="51" spans="1:7" s="333" customFormat="1">
      <c r="A51" s="24">
        <v>34</v>
      </c>
      <c r="B51" s="25"/>
      <c r="C51" s="25"/>
      <c r="D51" s="26"/>
      <c r="E51" s="336"/>
      <c r="F51" s="26"/>
      <c r="G51" s="25"/>
    </row>
    <row r="52" spans="1:7" s="333" customFormat="1">
      <c r="A52" s="24">
        <v>35</v>
      </c>
      <c r="B52" s="25"/>
      <c r="C52" s="25"/>
      <c r="D52" s="26"/>
      <c r="E52" s="336"/>
      <c r="F52" s="26"/>
      <c r="G52" s="25"/>
    </row>
    <row r="53" spans="1:7" s="333" customFormat="1">
      <c r="A53" s="24">
        <v>36</v>
      </c>
      <c r="B53" s="25"/>
      <c r="C53" s="25"/>
      <c r="D53" s="26"/>
      <c r="E53" s="336"/>
      <c r="F53" s="26"/>
      <c r="G53" s="25"/>
    </row>
    <row r="54" spans="1:7" s="333" customFormat="1">
      <c r="A54" s="24">
        <v>37</v>
      </c>
      <c r="B54" s="25"/>
      <c r="C54" s="25"/>
      <c r="D54" s="26"/>
      <c r="E54" s="336"/>
      <c r="F54" s="26"/>
      <c r="G54" s="25"/>
    </row>
    <row r="55" spans="1:7" s="333" customFormat="1">
      <c r="A55" s="24">
        <v>38</v>
      </c>
      <c r="B55" s="25"/>
      <c r="C55" s="25"/>
      <c r="D55" s="26"/>
      <c r="E55" s="336"/>
      <c r="F55" s="26"/>
      <c r="G55" s="25"/>
    </row>
    <row r="56" spans="1:7" s="333" customFormat="1">
      <c r="A56" s="24">
        <v>39</v>
      </c>
      <c r="B56" s="25"/>
      <c r="C56" s="25"/>
      <c r="D56" s="26"/>
      <c r="E56" s="336"/>
      <c r="F56" s="26"/>
      <c r="G56" s="25"/>
    </row>
    <row r="57" spans="1:7" s="333" customFormat="1">
      <c r="A57" s="24">
        <v>40</v>
      </c>
      <c r="B57" s="25"/>
      <c r="C57" s="25"/>
      <c r="D57" s="26"/>
      <c r="E57" s="336"/>
      <c r="F57" s="26"/>
      <c r="G57" s="25"/>
    </row>
    <row r="58" spans="1:7" s="333" customFormat="1">
      <c r="A58" s="24">
        <v>41</v>
      </c>
      <c r="B58" s="25"/>
      <c r="C58" s="25"/>
      <c r="D58" s="26"/>
      <c r="E58" s="336"/>
      <c r="F58" s="26"/>
      <c r="G58" s="25"/>
    </row>
    <row r="59" spans="1:7" s="333" customFormat="1">
      <c r="A59" s="24">
        <v>42</v>
      </c>
      <c r="B59" s="25"/>
      <c r="C59" s="25"/>
      <c r="D59" s="26"/>
      <c r="E59" s="336"/>
      <c r="F59" s="26"/>
      <c r="G59" s="25"/>
    </row>
    <row r="60" spans="1:7" s="333" customFormat="1">
      <c r="A60" s="24">
        <v>43</v>
      </c>
      <c r="B60" s="25"/>
      <c r="C60" s="25"/>
      <c r="D60" s="26"/>
      <c r="E60" s="336"/>
      <c r="F60" s="26"/>
      <c r="G60" s="25"/>
    </row>
    <row r="61" spans="1:7" s="333" customFormat="1">
      <c r="A61" s="24">
        <v>44</v>
      </c>
      <c r="B61" s="25"/>
      <c r="C61" s="25"/>
      <c r="D61" s="26"/>
      <c r="E61" s="336"/>
      <c r="F61" s="26"/>
      <c r="G61" s="25"/>
    </row>
    <row r="62" spans="1:7" s="333" customFormat="1">
      <c r="A62" s="24">
        <v>45</v>
      </c>
      <c r="B62" s="25"/>
      <c r="C62" s="25"/>
      <c r="D62" s="26"/>
      <c r="E62" s="336"/>
      <c r="F62" s="26"/>
      <c r="G62" s="25"/>
    </row>
    <row r="63" spans="1:7" s="333" customFormat="1">
      <c r="A63" s="24">
        <v>46</v>
      </c>
      <c r="B63" s="25"/>
      <c r="C63" s="25"/>
      <c r="D63" s="26"/>
      <c r="E63" s="336"/>
      <c r="F63" s="26"/>
      <c r="G63" s="25"/>
    </row>
    <row r="64" spans="1:7" s="333" customFormat="1">
      <c r="A64" s="24">
        <v>47</v>
      </c>
      <c r="B64" s="25"/>
      <c r="C64" s="25"/>
      <c r="D64" s="26"/>
      <c r="E64" s="336"/>
      <c r="F64" s="26"/>
      <c r="G64" s="25"/>
    </row>
    <row r="65" spans="1:7" s="333" customFormat="1">
      <c r="A65" s="24">
        <v>48</v>
      </c>
      <c r="B65" s="25"/>
      <c r="C65" s="25"/>
      <c r="D65" s="26"/>
      <c r="E65" s="336"/>
      <c r="F65" s="26"/>
      <c r="G65" s="25"/>
    </row>
    <row r="66" spans="1:7" s="333" customFormat="1">
      <c r="A66" s="24">
        <v>49</v>
      </c>
      <c r="B66" s="25"/>
      <c r="C66" s="25"/>
      <c r="D66" s="26"/>
      <c r="E66" s="336"/>
      <c r="F66" s="26"/>
      <c r="G66" s="25"/>
    </row>
    <row r="67" spans="1:7" s="333" customFormat="1">
      <c r="A67" s="24">
        <v>50</v>
      </c>
      <c r="B67" s="25"/>
      <c r="C67" s="25"/>
      <c r="D67" s="26"/>
      <c r="E67" s="336"/>
      <c r="F67" s="26"/>
      <c r="G67" s="25"/>
    </row>
    <row r="68" spans="1:7" s="333" customFormat="1">
      <c r="A68" s="24">
        <v>51</v>
      </c>
      <c r="B68" s="25"/>
      <c r="C68" s="25"/>
      <c r="D68" s="26"/>
      <c r="E68" s="336"/>
      <c r="F68" s="26"/>
      <c r="G68" s="25"/>
    </row>
    <row r="69" spans="1:7" s="333" customFormat="1">
      <c r="A69" s="24">
        <v>52</v>
      </c>
      <c r="B69" s="25"/>
      <c r="C69" s="25"/>
      <c r="D69" s="26"/>
      <c r="E69" s="336"/>
      <c r="F69" s="26"/>
      <c r="G69" s="25"/>
    </row>
    <row r="70" spans="1:7" s="333" customFormat="1">
      <c r="A70" s="332"/>
      <c r="D70" s="334"/>
      <c r="E70" s="335"/>
      <c r="F70" s="334"/>
    </row>
    <row r="71" spans="1:7" s="333" customFormat="1">
      <c r="A71" s="332"/>
      <c r="D71" s="334"/>
      <c r="E71" s="335"/>
      <c r="F71" s="334"/>
    </row>
    <row r="72" spans="1:7" s="333" customFormat="1">
      <c r="A72" s="332"/>
      <c r="D72" s="334"/>
      <c r="E72" s="335"/>
      <c r="F72" s="334"/>
    </row>
    <row r="73" spans="1:7" s="333" customFormat="1">
      <c r="A73" s="332"/>
      <c r="D73" s="334"/>
      <c r="E73" s="335"/>
      <c r="F73" s="334"/>
    </row>
    <row r="74" spans="1:7" s="333" customFormat="1">
      <c r="A74" s="332"/>
      <c r="D74" s="334"/>
      <c r="E74" s="335"/>
      <c r="F74" s="334"/>
    </row>
    <row r="75" spans="1:7" s="333" customFormat="1">
      <c r="A75" s="332"/>
      <c r="D75" s="334"/>
      <c r="E75" s="335"/>
      <c r="F75" s="334"/>
    </row>
    <row r="76" spans="1:7" s="333" customFormat="1">
      <c r="A76" s="332"/>
      <c r="D76" s="334"/>
      <c r="E76" s="335"/>
      <c r="F76" s="334"/>
    </row>
    <row r="77" spans="1:7" s="333" customFormat="1">
      <c r="A77" s="332"/>
      <c r="D77" s="334"/>
      <c r="E77" s="335"/>
      <c r="F77" s="334"/>
    </row>
    <row r="78" spans="1:7" s="333" customFormat="1">
      <c r="A78" s="332"/>
      <c r="D78" s="334"/>
      <c r="E78" s="335"/>
      <c r="F78" s="334"/>
    </row>
    <row r="79" spans="1:7" s="333" customFormat="1">
      <c r="A79" s="332"/>
      <c r="D79" s="334"/>
      <c r="E79" s="335"/>
      <c r="F79" s="334"/>
    </row>
    <row r="80" spans="1:7" s="333" customFormat="1">
      <c r="A80" s="332"/>
      <c r="D80" s="334"/>
      <c r="E80" s="335"/>
      <c r="F80" s="334"/>
    </row>
    <row r="81" spans="1:6" s="333" customFormat="1">
      <c r="A81" s="332"/>
      <c r="D81" s="334"/>
      <c r="E81" s="335"/>
      <c r="F81" s="334"/>
    </row>
    <row r="82" spans="1:6" s="333" customFormat="1">
      <c r="A82" s="332"/>
      <c r="D82" s="334"/>
      <c r="E82" s="335"/>
      <c r="F82" s="334"/>
    </row>
    <row r="83" spans="1:6" s="333" customFormat="1">
      <c r="A83" s="332"/>
      <c r="D83" s="334"/>
      <c r="E83" s="335"/>
      <c r="F83" s="334"/>
    </row>
    <row r="84" spans="1:6" s="333" customFormat="1">
      <c r="A84" s="332"/>
      <c r="D84" s="334"/>
      <c r="E84" s="335"/>
      <c r="F84" s="334"/>
    </row>
    <row r="85" spans="1:6" s="333" customFormat="1">
      <c r="A85" s="332"/>
      <c r="D85" s="334"/>
      <c r="E85" s="335"/>
      <c r="F85" s="334"/>
    </row>
    <row r="86" spans="1:6" s="333" customFormat="1">
      <c r="A86" s="332"/>
      <c r="D86" s="334"/>
      <c r="E86" s="335"/>
      <c r="F86" s="334"/>
    </row>
    <row r="87" spans="1:6" s="333" customFormat="1">
      <c r="A87" s="332"/>
      <c r="D87" s="334"/>
      <c r="E87" s="335"/>
      <c r="F87" s="334"/>
    </row>
    <row r="88" spans="1:6" s="333" customFormat="1">
      <c r="A88" s="332"/>
      <c r="D88" s="334"/>
      <c r="E88" s="335"/>
      <c r="F88" s="334"/>
    </row>
    <row r="89" spans="1:6" s="333" customFormat="1">
      <c r="A89" s="332"/>
      <c r="D89" s="334"/>
      <c r="E89" s="335"/>
      <c r="F89" s="334"/>
    </row>
    <row r="90" spans="1:6" s="333" customFormat="1">
      <c r="A90" s="332"/>
      <c r="D90" s="334"/>
      <c r="E90" s="335"/>
      <c r="F90" s="334"/>
    </row>
    <row r="91" spans="1:6" s="333" customFormat="1">
      <c r="A91" s="332"/>
      <c r="D91" s="334"/>
      <c r="E91" s="335"/>
      <c r="F91" s="334"/>
    </row>
    <row r="92" spans="1:6" s="333" customFormat="1">
      <c r="A92" s="332"/>
      <c r="D92" s="334"/>
      <c r="E92" s="335"/>
      <c r="F92" s="334"/>
    </row>
    <row r="93" spans="1:6" s="333" customFormat="1">
      <c r="A93" s="332"/>
      <c r="D93" s="334"/>
      <c r="E93" s="335"/>
      <c r="F93" s="334"/>
    </row>
    <row r="94" spans="1:6" s="333" customFormat="1">
      <c r="A94" s="332"/>
      <c r="D94" s="334"/>
      <c r="E94" s="335"/>
      <c r="F94" s="334"/>
    </row>
    <row r="95" spans="1:6" s="333" customFormat="1">
      <c r="A95" s="332"/>
      <c r="D95" s="334"/>
      <c r="E95" s="335"/>
      <c r="F95" s="334"/>
    </row>
    <row r="96" spans="1:6" s="333" customFormat="1">
      <c r="A96" s="332"/>
      <c r="D96" s="334"/>
      <c r="E96" s="335"/>
      <c r="F96" s="334"/>
    </row>
    <row r="97" spans="1:6" s="333" customFormat="1">
      <c r="A97" s="332"/>
      <c r="D97" s="334"/>
      <c r="E97" s="335"/>
      <c r="F97" s="334"/>
    </row>
    <row r="98" spans="1:6" s="333" customFormat="1">
      <c r="A98" s="332"/>
      <c r="D98" s="334"/>
      <c r="E98" s="335"/>
      <c r="F98" s="334"/>
    </row>
    <row r="99" spans="1:6" s="333" customFormat="1">
      <c r="A99" s="332"/>
      <c r="D99" s="334"/>
      <c r="E99" s="335"/>
      <c r="F99" s="334"/>
    </row>
    <row r="100" spans="1:6" s="333" customFormat="1">
      <c r="A100" s="332"/>
      <c r="D100" s="334"/>
      <c r="E100" s="335"/>
      <c r="F100" s="334"/>
    </row>
    <row r="101" spans="1:6" s="333" customFormat="1">
      <c r="A101" s="332"/>
      <c r="D101" s="334"/>
      <c r="E101" s="335"/>
      <c r="F101" s="334"/>
    </row>
    <row r="102" spans="1:6" s="333" customFormat="1">
      <c r="A102" s="332"/>
      <c r="D102" s="334"/>
      <c r="E102" s="335"/>
      <c r="F102" s="334"/>
    </row>
    <row r="103" spans="1:6" s="333" customFormat="1">
      <c r="A103" s="332"/>
      <c r="D103" s="334"/>
      <c r="E103" s="335"/>
      <c r="F103" s="334"/>
    </row>
    <row r="104" spans="1:6" s="333" customFormat="1">
      <c r="A104" s="332"/>
      <c r="D104" s="334"/>
      <c r="E104" s="335"/>
      <c r="F104" s="334"/>
    </row>
    <row r="105" spans="1:6" s="333" customFormat="1">
      <c r="A105" s="332"/>
      <c r="D105" s="334"/>
      <c r="E105" s="335"/>
      <c r="F105" s="334"/>
    </row>
    <row r="106" spans="1:6" s="333" customFormat="1">
      <c r="A106" s="332"/>
      <c r="D106" s="334"/>
      <c r="E106" s="335"/>
      <c r="F106" s="334"/>
    </row>
    <row r="107" spans="1:6" s="333" customFormat="1">
      <c r="A107" s="332"/>
      <c r="D107" s="334"/>
      <c r="E107" s="335"/>
      <c r="F107" s="334"/>
    </row>
    <row r="108" spans="1:6" s="333" customFormat="1">
      <c r="A108" s="332"/>
      <c r="D108" s="334"/>
      <c r="E108" s="335"/>
      <c r="F108" s="334"/>
    </row>
    <row r="109" spans="1:6" s="333" customFormat="1">
      <c r="A109" s="332"/>
      <c r="D109" s="334"/>
      <c r="E109" s="335"/>
      <c r="F109" s="334"/>
    </row>
    <row r="110" spans="1:6" s="333" customFormat="1">
      <c r="A110" s="332"/>
      <c r="D110" s="334"/>
      <c r="E110" s="335"/>
      <c r="F110" s="334"/>
    </row>
    <row r="111" spans="1:6" s="333" customFormat="1">
      <c r="A111" s="332"/>
      <c r="D111" s="334"/>
      <c r="E111" s="335"/>
      <c r="F111" s="334"/>
    </row>
    <row r="112" spans="1:6" s="333" customFormat="1">
      <c r="A112" s="332"/>
      <c r="D112" s="334"/>
      <c r="E112" s="335"/>
      <c r="F112" s="334"/>
    </row>
    <row r="113" spans="1:6" s="333" customFormat="1">
      <c r="A113" s="332"/>
      <c r="D113" s="334"/>
      <c r="E113" s="335"/>
      <c r="F113" s="334"/>
    </row>
    <row r="114" spans="1:6" s="333" customFormat="1">
      <c r="A114" s="332"/>
      <c r="D114" s="334"/>
      <c r="E114" s="335"/>
      <c r="F114" s="334"/>
    </row>
    <row r="115" spans="1:6" s="333" customFormat="1">
      <c r="A115" s="332"/>
      <c r="D115" s="334"/>
      <c r="E115" s="335"/>
      <c r="F115" s="334"/>
    </row>
    <row r="116" spans="1:6" s="333" customFormat="1">
      <c r="A116" s="332"/>
      <c r="D116" s="334"/>
      <c r="E116" s="335"/>
      <c r="F116" s="334"/>
    </row>
    <row r="117" spans="1:6" s="333" customFormat="1">
      <c r="A117" s="332"/>
      <c r="D117" s="334"/>
      <c r="E117" s="335"/>
      <c r="F117" s="334"/>
    </row>
    <row r="118" spans="1:6" s="333" customFormat="1">
      <c r="A118" s="332"/>
      <c r="D118" s="334"/>
      <c r="E118" s="335"/>
      <c r="F118" s="334"/>
    </row>
    <row r="119" spans="1:6" s="333" customFormat="1">
      <c r="A119" s="332"/>
      <c r="D119" s="334"/>
      <c r="E119" s="335"/>
      <c r="F119" s="334"/>
    </row>
    <row r="120" spans="1:6" s="333" customFormat="1">
      <c r="A120" s="332"/>
      <c r="D120" s="334"/>
      <c r="E120" s="335"/>
      <c r="F120" s="334"/>
    </row>
    <row r="121" spans="1:6" s="333" customFormat="1">
      <c r="A121" s="332"/>
      <c r="D121" s="334"/>
      <c r="E121" s="335"/>
      <c r="F121" s="334"/>
    </row>
    <row r="122" spans="1:6" s="333" customFormat="1">
      <c r="A122" s="332"/>
      <c r="D122" s="334"/>
      <c r="E122" s="335"/>
      <c r="F122" s="334"/>
    </row>
    <row r="123" spans="1:6" s="333" customFormat="1">
      <c r="A123" s="332"/>
      <c r="D123" s="334"/>
      <c r="E123" s="335"/>
      <c r="F123" s="334"/>
    </row>
    <row r="124" spans="1:6" s="333" customFormat="1">
      <c r="A124" s="332"/>
      <c r="D124" s="334"/>
      <c r="E124" s="335"/>
      <c r="F124" s="334"/>
    </row>
    <row r="125" spans="1:6" s="333" customFormat="1">
      <c r="A125" s="332"/>
      <c r="D125" s="334"/>
      <c r="E125" s="335"/>
      <c r="F125" s="334"/>
    </row>
    <row r="126" spans="1:6" s="333" customFormat="1">
      <c r="A126" s="332"/>
      <c r="D126" s="334"/>
      <c r="E126" s="335"/>
      <c r="F126" s="334"/>
    </row>
    <row r="127" spans="1:6" s="333" customFormat="1">
      <c r="A127" s="332"/>
      <c r="D127" s="334"/>
      <c r="E127" s="335"/>
      <c r="F127" s="334"/>
    </row>
    <row r="128" spans="1:6" s="333" customFormat="1">
      <c r="A128" s="332"/>
      <c r="D128" s="334"/>
      <c r="E128" s="335"/>
      <c r="F128" s="334"/>
    </row>
    <row r="129" spans="1:6" s="333" customFormat="1">
      <c r="A129" s="332"/>
      <c r="D129" s="334"/>
      <c r="E129" s="335"/>
      <c r="F129" s="334"/>
    </row>
    <row r="130" spans="1:6" s="333" customFormat="1">
      <c r="A130" s="332"/>
      <c r="D130" s="334"/>
      <c r="E130" s="335"/>
      <c r="F130" s="334"/>
    </row>
    <row r="131" spans="1:6" s="333" customFormat="1">
      <c r="A131" s="332"/>
      <c r="D131" s="334"/>
      <c r="E131" s="335"/>
      <c r="F131" s="334"/>
    </row>
    <row r="132" spans="1:6" s="333" customFormat="1">
      <c r="A132" s="332"/>
      <c r="D132" s="334"/>
      <c r="E132" s="335"/>
      <c r="F132" s="334"/>
    </row>
    <row r="133" spans="1:6" s="333" customFormat="1">
      <c r="A133" s="332"/>
      <c r="D133" s="334"/>
      <c r="E133" s="335"/>
      <c r="F133" s="334"/>
    </row>
    <row r="134" spans="1:6" s="333" customFormat="1">
      <c r="A134" s="332"/>
      <c r="D134" s="334"/>
      <c r="E134" s="335"/>
      <c r="F134" s="334"/>
    </row>
    <row r="135" spans="1:6" s="333" customFormat="1">
      <c r="A135" s="332"/>
      <c r="D135" s="334"/>
      <c r="E135" s="335"/>
      <c r="F135" s="334"/>
    </row>
    <row r="136" spans="1:6" s="333" customFormat="1">
      <c r="A136" s="332"/>
      <c r="D136" s="334"/>
      <c r="E136" s="335"/>
      <c r="F136" s="334"/>
    </row>
    <row r="137" spans="1:6" s="333" customFormat="1">
      <c r="A137" s="332"/>
      <c r="D137" s="334"/>
      <c r="E137" s="335"/>
      <c r="F137" s="334"/>
    </row>
    <row r="138" spans="1:6" s="333" customFormat="1">
      <c r="A138" s="332"/>
      <c r="D138" s="334"/>
      <c r="E138" s="335"/>
      <c r="F138" s="334"/>
    </row>
    <row r="139" spans="1:6" s="333" customFormat="1">
      <c r="A139" s="332"/>
      <c r="D139" s="334"/>
      <c r="E139" s="335"/>
      <c r="F139" s="334"/>
    </row>
    <row r="140" spans="1:6" s="333" customFormat="1">
      <c r="A140" s="332"/>
      <c r="D140" s="334"/>
      <c r="E140" s="335"/>
      <c r="F140" s="334"/>
    </row>
    <row r="141" spans="1:6" s="333" customFormat="1">
      <c r="A141" s="332"/>
      <c r="D141" s="334"/>
      <c r="E141" s="335"/>
      <c r="F141" s="334"/>
    </row>
    <row r="142" spans="1:6" s="333" customFormat="1">
      <c r="A142" s="332"/>
      <c r="D142" s="334"/>
      <c r="E142" s="335"/>
      <c r="F142" s="334"/>
    </row>
  </sheetData>
  <mergeCells count="1">
    <mergeCell ref="A5:B5"/>
  </mergeCells>
  <phoneticPr fontId="0" type="noConversion"/>
  <pageMargins left="0.75" right="0.75" top="1" bottom="1" header="0.5" footer="0.5"/>
  <pageSetup paperSize="9" scale="78" orientation="portrait" horizontalDpi="300" verticalDpi="300" r:id="rId1"/>
  <headerFooter alignWithMargins="0"/>
  <rowBreaks count="2" manualBreakCount="2">
    <brk id="32" max="16383" man="1"/>
    <brk id="69" max="16383" man="1"/>
  </rowBreaks>
  <drawing r:id="rId2"/>
</worksheet>
</file>

<file path=xl/worksheets/sheet6.xml><?xml version="1.0" encoding="utf-8"?>
<worksheet xmlns="http://schemas.openxmlformats.org/spreadsheetml/2006/main" xmlns:r="http://schemas.openxmlformats.org/officeDocument/2006/relationships">
  <sheetPr>
    <pageSetUpPr fitToPage="1"/>
  </sheetPr>
  <dimension ref="A1:S80"/>
  <sheetViews>
    <sheetView topLeftCell="G8" workbookViewId="0">
      <selection activeCell="C8" sqref="C8"/>
    </sheetView>
  </sheetViews>
  <sheetFormatPr defaultColWidth="7.85546875" defaultRowHeight="12.75"/>
  <cols>
    <col min="1" max="1" width="11" style="32" bestFit="1" customWidth="1"/>
    <col min="2" max="2" width="2.85546875" style="366" bestFit="1" customWidth="1"/>
    <col min="3" max="3" width="10.42578125" style="366" customWidth="1"/>
    <col min="4" max="4" width="11.28515625" style="366" customWidth="1"/>
    <col min="5" max="5" width="4.5703125" style="32" bestFit="1" customWidth="1"/>
    <col min="6" max="6" width="20.7109375" style="32" customWidth="1"/>
    <col min="7" max="7" width="20.28515625" style="366" customWidth="1"/>
    <col min="8" max="8" width="4.85546875" style="366" bestFit="1" customWidth="1"/>
    <col min="9" max="9" width="11.7109375" style="32" bestFit="1" customWidth="1"/>
    <col min="10" max="10" width="7.85546875" style="99" customWidth="1"/>
    <col min="11" max="11" width="12.42578125" style="32" customWidth="1"/>
    <col min="12" max="12" width="7.85546875" style="99" customWidth="1"/>
    <col min="13" max="13" width="9.85546875" style="32" customWidth="1"/>
    <col min="14" max="14" width="7.85546875" style="99" customWidth="1"/>
    <col min="15" max="15" width="7.85546875" style="32" customWidth="1"/>
    <col min="16" max="16" width="2.5703125" style="99" bestFit="1" customWidth="1"/>
    <col min="17" max="18" width="7.85546875" style="32"/>
    <col min="19" max="19" width="5.140625" style="32" bestFit="1" customWidth="1"/>
    <col min="20" max="16384" width="7.85546875" style="32"/>
  </cols>
  <sheetData>
    <row r="1" spans="1:19">
      <c r="B1" s="383"/>
      <c r="C1" s="383"/>
      <c r="D1" s="383"/>
      <c r="G1" s="383"/>
      <c r="H1" s="383"/>
    </row>
    <row r="2" spans="1:19" s="33" customFormat="1">
      <c r="A2" s="377"/>
      <c r="B2" s="377"/>
      <c r="C2" s="377"/>
      <c r="D2" s="384" t="s">
        <v>0</v>
      </c>
      <c r="E2" s="385"/>
      <c r="F2" s="29"/>
      <c r="G2" s="385"/>
      <c r="H2" s="386"/>
      <c r="I2" s="387"/>
      <c r="J2" s="3"/>
      <c r="K2" s="30"/>
      <c r="L2" s="31"/>
      <c r="M2" s="31" t="s">
        <v>14</v>
      </c>
      <c r="N2" s="31"/>
      <c r="O2" s="32"/>
      <c r="P2" s="31"/>
    </row>
    <row r="3" spans="1:19">
      <c r="A3" s="378" t="s">
        <v>1</v>
      </c>
      <c r="B3" s="378"/>
      <c r="C3" s="378"/>
      <c r="D3" s="383"/>
      <c r="E3" s="377"/>
      <c r="F3" s="428" t="s">
        <v>75</v>
      </c>
      <c r="G3" s="388"/>
      <c r="H3" s="383"/>
      <c r="I3" s="383"/>
      <c r="J3" s="30"/>
      <c r="K3" s="30"/>
      <c r="L3" s="37"/>
      <c r="M3" s="36"/>
      <c r="N3" s="37"/>
      <c r="O3" s="36"/>
      <c r="P3" s="37"/>
    </row>
    <row r="4" spans="1:19" s="41" customFormat="1">
      <c r="A4" s="379" t="s">
        <v>3</v>
      </c>
      <c r="B4" s="379"/>
      <c r="C4" s="379"/>
      <c r="D4" s="379" t="s">
        <v>16</v>
      </c>
      <c r="E4" s="379"/>
      <c r="F4" s="430" t="s">
        <v>4</v>
      </c>
      <c r="G4" s="389"/>
      <c r="H4" s="389"/>
      <c r="I4" s="389"/>
      <c r="J4" s="39"/>
      <c r="K4" s="38"/>
      <c r="L4" s="39"/>
      <c r="M4" s="38"/>
      <c r="N4" s="39"/>
      <c r="O4" s="38"/>
      <c r="P4" s="40"/>
    </row>
    <row r="5" spans="1:19" s="42" customFormat="1">
      <c r="A5" s="500"/>
      <c r="B5" s="500"/>
      <c r="C5" s="500"/>
      <c r="D5" s="500"/>
      <c r="E5" s="379"/>
      <c r="F5" s="379"/>
      <c r="G5" s="379"/>
      <c r="H5" s="379"/>
      <c r="I5" s="391"/>
      <c r="J5" s="390"/>
      <c r="K5" s="393"/>
      <c r="L5" s="390"/>
      <c r="M5" s="379"/>
      <c r="N5" s="390"/>
      <c r="O5" s="379"/>
      <c r="P5" s="398"/>
    </row>
    <row r="6" spans="1:19" s="376" customFormat="1" ht="25.5">
      <c r="A6" s="394"/>
      <c r="B6" s="394" t="s">
        <v>17</v>
      </c>
      <c r="C6" s="323" t="s">
        <v>76</v>
      </c>
      <c r="D6" s="394" t="s">
        <v>18</v>
      </c>
      <c r="E6" s="394" t="s">
        <v>6</v>
      </c>
      <c r="F6" s="394" t="s">
        <v>7</v>
      </c>
      <c r="G6" s="394" t="s">
        <v>19</v>
      </c>
      <c r="H6" s="396" t="s">
        <v>20</v>
      </c>
      <c r="I6" s="380" t="s">
        <v>84</v>
      </c>
      <c r="J6" s="397"/>
      <c r="K6" s="380" t="s">
        <v>85</v>
      </c>
      <c r="L6" s="397"/>
      <c r="M6" s="399" t="s">
        <v>82</v>
      </c>
      <c r="N6" s="397"/>
      <c r="O6" s="380" t="s">
        <v>83</v>
      </c>
      <c r="P6" s="397"/>
    </row>
    <row r="7" spans="1:19" s="41" customFormat="1" ht="13.5" thickBot="1">
      <c r="A7" s="43"/>
      <c r="B7" s="374"/>
      <c r="C7" s="374"/>
      <c r="D7" s="381"/>
      <c r="E7" s="44"/>
      <c r="F7" s="46"/>
      <c r="G7" s="368"/>
      <c r="H7" s="368"/>
      <c r="I7" s="44"/>
      <c r="J7" s="48"/>
      <c r="K7" s="44"/>
      <c r="L7" s="48"/>
      <c r="M7" s="44"/>
      <c r="N7" s="48"/>
      <c r="O7" s="44"/>
      <c r="P7" s="49"/>
    </row>
    <row r="8" spans="1:19" s="41" customFormat="1">
      <c r="A8" s="50">
        <v>1</v>
      </c>
      <c r="B8" s="371"/>
      <c r="C8" s="371"/>
      <c r="D8" s="371"/>
      <c r="E8" s="52">
        <v>1</v>
      </c>
      <c r="F8" s="53" t="s">
        <v>88</v>
      </c>
      <c r="G8" s="369" t="s">
        <v>89</v>
      </c>
      <c r="H8" s="369"/>
      <c r="I8" s="54"/>
      <c r="J8" s="54"/>
      <c r="K8" s="54"/>
      <c r="L8" s="54"/>
      <c r="N8" s="55"/>
      <c r="O8" s="47"/>
      <c r="P8" s="49"/>
      <c r="S8" s="56" t="e">
        <f>#REF!</f>
        <v>#REF!</v>
      </c>
    </row>
    <row r="9" spans="1:19" s="41" customFormat="1">
      <c r="A9" s="44"/>
      <c r="B9" s="381"/>
      <c r="C9" s="381"/>
      <c r="D9" s="381"/>
      <c r="E9" s="45"/>
      <c r="F9" s="54"/>
      <c r="G9" s="65"/>
      <c r="H9" s="370"/>
      <c r="I9" s="58"/>
      <c r="J9" s="58"/>
      <c r="K9" s="54"/>
      <c r="L9" s="54"/>
      <c r="N9" s="55"/>
      <c r="O9" s="47"/>
      <c r="P9" s="49"/>
      <c r="S9" s="59" t="e">
        <f>#REF!</f>
        <v>#REF!</v>
      </c>
    </row>
    <row r="10" spans="1:19" s="41" customFormat="1">
      <c r="A10" s="44">
        <v>2</v>
      </c>
      <c r="B10" s="371"/>
      <c r="C10" s="371"/>
      <c r="D10" s="371"/>
      <c r="E10" s="52"/>
      <c r="F10" s="51" t="s">
        <v>90</v>
      </c>
      <c r="G10" s="371" t="s">
        <v>91</v>
      </c>
      <c r="H10" s="371"/>
      <c r="I10" s="54"/>
      <c r="J10" s="60"/>
      <c r="K10" s="54"/>
      <c r="L10" s="54"/>
      <c r="N10" s="55"/>
      <c r="O10" s="47"/>
      <c r="P10" s="49"/>
      <c r="S10" s="59" t="e">
        <f>#REF!</f>
        <v>#REF!</v>
      </c>
    </row>
    <row r="11" spans="1:19" s="41" customFormat="1">
      <c r="A11" s="44"/>
      <c r="B11" s="381"/>
      <c r="C11" s="381"/>
      <c r="D11" s="381"/>
      <c r="E11" s="61"/>
      <c r="F11" s="54"/>
      <c r="G11" s="65"/>
      <c r="H11" s="65"/>
      <c r="I11" s="57"/>
      <c r="J11" s="62"/>
      <c r="K11" s="58"/>
      <c r="L11" s="63"/>
      <c r="M11" s="64"/>
      <c r="N11" s="64"/>
      <c r="O11" s="47"/>
      <c r="P11" s="49"/>
      <c r="S11" s="59" t="e">
        <f>#REF!</f>
        <v>#REF!</v>
      </c>
    </row>
    <row r="12" spans="1:19" s="41" customFormat="1">
      <c r="A12" s="44">
        <v>3</v>
      </c>
      <c r="B12" s="371"/>
      <c r="C12" s="371"/>
      <c r="D12" s="371"/>
      <c r="E12" s="52"/>
      <c r="F12" s="51" t="s">
        <v>92</v>
      </c>
      <c r="G12" s="371" t="s">
        <v>93</v>
      </c>
      <c r="H12" s="371"/>
      <c r="I12" s="54"/>
      <c r="J12" s="65"/>
      <c r="K12" s="60"/>
      <c r="L12" s="63"/>
      <c r="M12" s="64"/>
      <c r="N12" s="64"/>
      <c r="O12" s="47"/>
      <c r="P12" s="49"/>
      <c r="S12" s="59" t="e">
        <f>#REF!</f>
        <v>#REF!</v>
      </c>
    </row>
    <row r="13" spans="1:19" s="41" customFormat="1">
      <c r="A13" s="44"/>
      <c r="B13" s="381"/>
      <c r="C13" s="381"/>
      <c r="D13" s="381"/>
      <c r="E13" s="61"/>
      <c r="F13" s="54"/>
      <c r="G13" s="65"/>
      <c r="H13" s="370"/>
      <c r="I13" s="58"/>
      <c r="J13" s="66"/>
      <c r="K13" s="62"/>
      <c r="L13" s="63"/>
      <c r="M13" s="64"/>
      <c r="N13" s="64"/>
      <c r="O13" s="47"/>
      <c r="P13" s="49"/>
      <c r="S13" s="59" t="e">
        <f>#REF!</f>
        <v>#REF!</v>
      </c>
    </row>
    <row r="14" spans="1:19" s="41" customFormat="1">
      <c r="A14" s="44">
        <v>4</v>
      </c>
      <c r="B14" s="371"/>
      <c r="C14" s="371"/>
      <c r="D14" s="371"/>
      <c r="E14" s="52"/>
      <c r="F14" s="51" t="s">
        <v>94</v>
      </c>
      <c r="G14" s="371" t="s">
        <v>95</v>
      </c>
      <c r="H14" s="371"/>
      <c r="I14" s="54"/>
      <c r="J14" s="54"/>
      <c r="K14" s="65"/>
      <c r="L14" s="63"/>
      <c r="M14" s="64"/>
      <c r="N14" s="64"/>
      <c r="O14" s="47"/>
      <c r="P14" s="49"/>
      <c r="S14" s="59" t="e">
        <f>#REF!</f>
        <v>#REF!</v>
      </c>
    </row>
    <row r="15" spans="1:19" s="41" customFormat="1">
      <c r="A15" s="44"/>
      <c r="B15" s="381"/>
      <c r="C15" s="381"/>
      <c r="D15" s="381"/>
      <c r="E15" s="61"/>
      <c r="F15" s="54"/>
      <c r="G15" s="65"/>
      <c r="H15" s="372"/>
      <c r="I15" s="54"/>
      <c r="J15" s="54"/>
      <c r="K15" s="69"/>
      <c r="L15" s="362"/>
      <c r="M15" s="58"/>
      <c r="N15" s="63"/>
      <c r="O15" s="47"/>
      <c r="P15" s="49"/>
      <c r="S15" s="59" t="e">
        <f>#REF!</f>
        <v>#REF!</v>
      </c>
    </row>
    <row r="16" spans="1:19" s="41" customFormat="1">
      <c r="A16" s="44">
        <v>5</v>
      </c>
      <c r="B16" s="371"/>
      <c r="C16" s="371"/>
      <c r="D16" s="371"/>
      <c r="E16" s="52"/>
      <c r="F16" s="51" t="s">
        <v>97</v>
      </c>
      <c r="G16" s="371" t="s">
        <v>96</v>
      </c>
      <c r="H16" s="371"/>
      <c r="I16" s="54"/>
      <c r="J16" s="54"/>
      <c r="K16" s="60"/>
      <c r="L16" s="63"/>
      <c r="M16" s="60"/>
      <c r="N16" s="64"/>
      <c r="O16" s="47"/>
      <c r="P16" s="49"/>
      <c r="S16" s="59" t="e">
        <f>#REF!</f>
        <v>#REF!</v>
      </c>
    </row>
    <row r="17" spans="1:19" s="41" customFormat="1" ht="13.5" thickBot="1">
      <c r="A17" s="44"/>
      <c r="B17" s="381"/>
      <c r="C17" s="381"/>
      <c r="D17" s="381"/>
      <c r="E17" s="61"/>
      <c r="F17" s="54"/>
      <c r="G17" s="65"/>
      <c r="H17" s="370"/>
      <c r="I17" s="58"/>
      <c r="J17" s="58"/>
      <c r="K17" s="62"/>
      <c r="L17" s="63"/>
      <c r="M17" s="62"/>
      <c r="N17" s="64"/>
      <c r="O17" s="47"/>
      <c r="P17" s="49"/>
      <c r="S17" s="70" t="e">
        <f>#REF!</f>
        <v>#REF!</v>
      </c>
    </row>
    <row r="18" spans="1:19" s="41" customFormat="1">
      <c r="A18" s="44">
        <v>6</v>
      </c>
      <c r="B18" s="371"/>
      <c r="C18" s="371"/>
      <c r="D18" s="371"/>
      <c r="E18" s="52"/>
      <c r="F18" s="51" t="s">
        <v>98</v>
      </c>
      <c r="G18" s="371" t="s">
        <v>99</v>
      </c>
      <c r="H18" s="371"/>
      <c r="I18" s="54"/>
      <c r="J18" s="60"/>
      <c r="K18" s="65"/>
      <c r="L18" s="63"/>
      <c r="M18" s="65"/>
      <c r="N18" s="64"/>
      <c r="O18" s="47"/>
      <c r="P18" s="49"/>
    </row>
    <row r="19" spans="1:19" s="41" customFormat="1">
      <c r="A19" s="44"/>
      <c r="B19" s="381"/>
      <c r="C19" s="381"/>
      <c r="D19" s="381"/>
      <c r="E19" s="61"/>
      <c r="F19" s="54"/>
      <c r="G19" s="65"/>
      <c r="H19" s="65"/>
      <c r="I19" s="57"/>
      <c r="J19" s="62"/>
      <c r="K19" s="66"/>
      <c r="L19" s="63"/>
      <c r="M19" s="65"/>
      <c r="N19" s="64"/>
      <c r="O19" s="47"/>
      <c r="P19" s="49"/>
    </row>
    <row r="20" spans="1:19" s="41" customFormat="1">
      <c r="A20" s="44">
        <v>7</v>
      </c>
      <c r="B20" s="371"/>
      <c r="C20" s="371"/>
      <c r="D20" s="371"/>
      <c r="E20" s="52"/>
      <c r="F20" s="51" t="s">
        <v>100</v>
      </c>
      <c r="G20" s="371" t="s">
        <v>101</v>
      </c>
      <c r="H20" s="371"/>
      <c r="I20" s="54"/>
      <c r="J20" s="65"/>
      <c r="K20" s="54"/>
      <c r="L20" s="64"/>
      <c r="M20" s="60"/>
      <c r="N20" s="64"/>
      <c r="O20" s="47"/>
      <c r="P20" s="49"/>
    </row>
    <row r="21" spans="1:19" s="41" customFormat="1">
      <c r="A21" s="44"/>
      <c r="B21" s="381"/>
      <c r="C21" s="381"/>
      <c r="D21" s="381"/>
      <c r="E21" s="45"/>
      <c r="F21" s="54"/>
      <c r="G21" s="65"/>
      <c r="H21" s="370"/>
      <c r="I21" s="58"/>
      <c r="J21" s="66"/>
      <c r="K21" s="54"/>
      <c r="L21" s="64"/>
      <c r="M21" s="62"/>
      <c r="N21" s="64"/>
      <c r="O21" s="47"/>
      <c r="P21" s="49"/>
    </row>
    <row r="22" spans="1:19" s="41" customFormat="1">
      <c r="A22" s="50">
        <v>8</v>
      </c>
      <c r="B22" s="371"/>
      <c r="C22" s="371"/>
      <c r="D22" s="371"/>
      <c r="E22" s="52">
        <v>7</v>
      </c>
      <c r="F22" s="53" t="s">
        <v>103</v>
      </c>
      <c r="G22" s="369" t="s">
        <v>102</v>
      </c>
      <c r="H22" s="369"/>
      <c r="I22" s="54"/>
      <c r="J22" s="54"/>
      <c r="K22" s="54"/>
      <c r="L22" s="64"/>
      <c r="M22" s="65"/>
      <c r="N22" s="64"/>
      <c r="O22" s="47"/>
      <c r="P22" s="49"/>
    </row>
    <row r="23" spans="1:19" s="41" customFormat="1">
      <c r="A23" s="44"/>
      <c r="B23" s="381"/>
      <c r="C23" s="381"/>
      <c r="D23" s="381"/>
      <c r="E23" s="45"/>
      <c r="F23" s="67"/>
      <c r="G23" s="372"/>
      <c r="H23" s="372"/>
      <c r="I23" s="54"/>
      <c r="J23" s="54"/>
      <c r="K23" s="54"/>
      <c r="L23" s="64"/>
      <c r="M23" s="69"/>
      <c r="N23" s="363"/>
      <c r="O23" s="364"/>
      <c r="P23" s="58"/>
    </row>
    <row r="24" spans="1:19" s="41" customFormat="1">
      <c r="A24" s="50">
        <v>9</v>
      </c>
      <c r="B24" s="371"/>
      <c r="C24" s="371"/>
      <c r="D24" s="371"/>
      <c r="E24" s="52">
        <v>5</v>
      </c>
      <c r="F24" s="53" t="s">
        <v>104</v>
      </c>
      <c r="G24" s="369" t="s">
        <v>105</v>
      </c>
      <c r="H24" s="369"/>
      <c r="I24" s="54"/>
      <c r="J24" s="54"/>
      <c r="K24" s="54"/>
      <c r="L24" s="64"/>
      <c r="M24" s="60"/>
      <c r="N24" s="64"/>
      <c r="O24" s="63"/>
      <c r="P24" s="60"/>
    </row>
    <row r="25" spans="1:19" s="41" customFormat="1">
      <c r="A25" s="44"/>
      <c r="B25" s="381"/>
      <c r="C25" s="381"/>
      <c r="D25" s="381"/>
      <c r="E25" s="45"/>
      <c r="F25" s="54"/>
      <c r="G25" s="65"/>
      <c r="H25" s="370"/>
      <c r="I25" s="58"/>
      <c r="J25" s="58"/>
      <c r="K25" s="54"/>
      <c r="L25" s="64"/>
      <c r="M25" s="62"/>
      <c r="N25" s="64"/>
      <c r="O25" s="63"/>
      <c r="P25" s="62"/>
    </row>
    <row r="26" spans="1:19" s="41" customFormat="1">
      <c r="A26" s="44">
        <v>10</v>
      </c>
      <c r="B26" s="371"/>
      <c r="C26" s="371"/>
      <c r="D26" s="371"/>
      <c r="E26" s="52"/>
      <c r="F26" s="51" t="s">
        <v>106</v>
      </c>
      <c r="G26" s="371" t="s">
        <v>107</v>
      </c>
      <c r="H26" s="371"/>
      <c r="I26" s="54"/>
      <c r="J26" s="60"/>
      <c r="K26" s="54"/>
      <c r="L26" s="64"/>
      <c r="M26" s="65"/>
      <c r="N26" s="64"/>
      <c r="O26" s="63"/>
      <c r="P26" s="65"/>
    </row>
    <row r="27" spans="1:19" s="41" customFormat="1">
      <c r="A27" s="44"/>
      <c r="B27" s="381"/>
      <c r="C27" s="381"/>
      <c r="D27" s="381"/>
      <c r="E27" s="61"/>
      <c r="F27" s="54"/>
      <c r="G27" s="65"/>
      <c r="H27" s="65"/>
      <c r="I27" s="57"/>
      <c r="J27" s="62"/>
      <c r="K27" s="58"/>
      <c r="L27" s="63"/>
      <c r="M27" s="65"/>
      <c r="N27" s="64"/>
      <c r="O27" s="63"/>
      <c r="P27" s="65"/>
    </row>
    <row r="28" spans="1:19" s="41" customFormat="1">
      <c r="A28" s="44">
        <v>11</v>
      </c>
      <c r="B28" s="371"/>
      <c r="C28" s="371"/>
      <c r="D28" s="371"/>
      <c r="E28" s="52"/>
      <c r="F28" s="51" t="s">
        <v>108</v>
      </c>
      <c r="G28" s="371" t="s">
        <v>109</v>
      </c>
      <c r="H28" s="371"/>
      <c r="I28" s="54"/>
      <c r="J28" s="65"/>
      <c r="K28" s="60"/>
      <c r="L28" s="63"/>
      <c r="M28" s="60"/>
      <c r="N28" s="64"/>
      <c r="O28" s="64"/>
      <c r="P28" s="60"/>
    </row>
    <row r="29" spans="1:19" s="41" customFormat="1">
      <c r="A29" s="50"/>
      <c r="B29" s="381"/>
      <c r="C29" s="381"/>
      <c r="D29" s="381"/>
      <c r="E29" s="61"/>
      <c r="F29" s="54"/>
      <c r="G29" s="65"/>
      <c r="H29" s="370"/>
      <c r="I29" s="58"/>
      <c r="J29" s="66"/>
      <c r="K29" s="62"/>
      <c r="L29" s="63"/>
      <c r="M29" s="62"/>
      <c r="N29" s="64"/>
      <c r="O29" s="64"/>
      <c r="P29" s="62"/>
    </row>
    <row r="30" spans="1:19" s="41" customFormat="1">
      <c r="A30" s="44">
        <v>12</v>
      </c>
      <c r="B30" s="371"/>
      <c r="C30" s="371"/>
      <c r="D30" s="371"/>
      <c r="E30" s="52"/>
      <c r="F30" s="51" t="s">
        <v>110</v>
      </c>
      <c r="G30" s="371" t="s">
        <v>111</v>
      </c>
      <c r="H30" s="371"/>
      <c r="I30" s="54"/>
      <c r="J30" s="54"/>
      <c r="K30" s="65"/>
      <c r="L30" s="63"/>
      <c r="M30" s="65"/>
      <c r="N30" s="64"/>
      <c r="O30" s="64"/>
      <c r="P30" s="65"/>
    </row>
    <row r="31" spans="1:19" s="41" customFormat="1">
      <c r="A31" s="44"/>
      <c r="B31" s="381"/>
      <c r="C31" s="381"/>
      <c r="D31" s="381"/>
      <c r="E31" s="61"/>
      <c r="F31" s="54"/>
      <c r="G31" s="65"/>
      <c r="H31" s="372"/>
      <c r="I31" s="54"/>
      <c r="J31" s="54"/>
      <c r="K31" s="65"/>
      <c r="L31" s="362"/>
      <c r="M31" s="66"/>
      <c r="N31" s="63"/>
      <c r="O31" s="64"/>
      <c r="P31" s="65"/>
    </row>
    <row r="32" spans="1:19" s="41" customFormat="1">
      <c r="A32" s="44">
        <v>13</v>
      </c>
      <c r="B32" s="371"/>
      <c r="C32" s="371"/>
      <c r="D32" s="371"/>
      <c r="E32" s="52"/>
      <c r="F32" s="51" t="s">
        <v>112</v>
      </c>
      <c r="G32" s="371" t="s">
        <v>102</v>
      </c>
      <c r="H32" s="371"/>
      <c r="I32" s="54"/>
      <c r="J32" s="54"/>
      <c r="K32" s="60"/>
      <c r="L32" s="63"/>
      <c r="M32" s="54"/>
      <c r="N32" s="64"/>
      <c r="O32" s="64"/>
      <c r="P32" s="60"/>
    </row>
    <row r="33" spans="1:16" s="41" customFormat="1">
      <c r="A33" s="44"/>
      <c r="B33" s="381"/>
      <c r="C33" s="381"/>
      <c r="D33" s="381"/>
      <c r="E33" s="61"/>
      <c r="F33" s="54"/>
      <c r="G33" s="65"/>
      <c r="H33" s="370"/>
      <c r="I33" s="58"/>
      <c r="J33" s="58"/>
      <c r="K33" s="62"/>
      <c r="L33" s="63"/>
      <c r="M33" s="54"/>
      <c r="N33" s="64"/>
      <c r="O33" s="64"/>
      <c r="P33" s="62"/>
    </row>
    <row r="34" spans="1:16" s="41" customFormat="1">
      <c r="A34" s="44">
        <v>14</v>
      </c>
      <c r="B34" s="371"/>
      <c r="C34" s="371"/>
      <c r="D34" s="371"/>
      <c r="E34" s="52"/>
      <c r="F34" s="51" t="s">
        <v>113</v>
      </c>
      <c r="G34" s="371" t="s">
        <v>114</v>
      </c>
      <c r="H34" s="371"/>
      <c r="I34" s="54"/>
      <c r="J34" s="60"/>
      <c r="K34" s="65"/>
      <c r="L34" s="63"/>
      <c r="M34" s="64"/>
      <c r="N34" s="64"/>
      <c r="O34" s="64"/>
      <c r="P34" s="65"/>
    </row>
    <row r="35" spans="1:16" s="41" customFormat="1">
      <c r="A35" s="44"/>
      <c r="B35" s="381"/>
      <c r="C35" s="381"/>
      <c r="D35" s="381"/>
      <c r="E35" s="61"/>
      <c r="F35" s="54"/>
      <c r="G35" s="65"/>
      <c r="H35" s="65"/>
      <c r="I35" s="57"/>
      <c r="J35" s="62"/>
      <c r="K35" s="66"/>
      <c r="L35" s="63"/>
      <c r="M35" s="64"/>
      <c r="N35" s="64"/>
      <c r="O35" s="63"/>
      <c r="P35" s="65"/>
    </row>
    <row r="36" spans="1:16" s="41" customFormat="1">
      <c r="A36" s="44">
        <v>15</v>
      </c>
      <c r="B36" s="371"/>
      <c r="C36" s="371"/>
      <c r="D36" s="371"/>
      <c r="E36" s="52"/>
      <c r="F36" s="51" t="s">
        <v>115</v>
      </c>
      <c r="G36" s="371" t="s">
        <v>116</v>
      </c>
      <c r="H36" s="371"/>
      <c r="I36" s="54"/>
      <c r="J36" s="65"/>
      <c r="K36" s="54"/>
      <c r="L36" s="64"/>
      <c r="M36" s="64"/>
      <c r="N36" s="64"/>
      <c r="O36" s="63"/>
      <c r="P36" s="60"/>
    </row>
    <row r="37" spans="1:16" s="41" customFormat="1">
      <c r="A37" s="44"/>
      <c r="B37" s="381"/>
      <c r="C37" s="381"/>
      <c r="D37" s="381"/>
      <c r="E37" s="45"/>
      <c r="F37" s="54"/>
      <c r="G37" s="65"/>
      <c r="H37" s="370"/>
      <c r="I37" s="58"/>
      <c r="J37" s="66"/>
      <c r="K37" s="54"/>
      <c r="L37" s="64"/>
      <c r="M37" s="64"/>
      <c r="N37" s="64"/>
      <c r="O37" s="63"/>
      <c r="P37" s="62"/>
    </row>
    <row r="38" spans="1:16" s="41" customFormat="1">
      <c r="A38" s="50">
        <v>16</v>
      </c>
      <c r="B38" s="371"/>
      <c r="C38" s="371"/>
      <c r="D38" s="371"/>
      <c r="E38" s="52">
        <v>3</v>
      </c>
      <c r="F38" s="53" t="s">
        <v>112</v>
      </c>
      <c r="G38" s="369" t="s">
        <v>117</v>
      </c>
      <c r="H38" s="369"/>
      <c r="I38" s="54"/>
      <c r="J38" s="54"/>
      <c r="K38" s="54"/>
      <c r="L38" s="64"/>
      <c r="M38" s="64"/>
      <c r="N38" s="64"/>
      <c r="O38" s="63"/>
      <c r="P38" s="65"/>
    </row>
    <row r="39" spans="1:16" s="41" customFormat="1">
      <c r="A39" s="44"/>
      <c r="B39" s="381"/>
      <c r="C39" s="381"/>
      <c r="D39" s="381"/>
      <c r="E39" s="45"/>
      <c r="F39" s="54"/>
      <c r="G39" s="65"/>
      <c r="H39" s="65"/>
      <c r="I39" s="54"/>
      <c r="J39" s="54"/>
      <c r="K39" s="54"/>
      <c r="L39" s="64"/>
      <c r="M39" s="64"/>
      <c r="N39" s="64"/>
      <c r="O39" s="68"/>
      <c r="P39" s="65"/>
    </row>
    <row r="40" spans="1:16" s="41" customFormat="1">
      <c r="A40" s="50">
        <v>17</v>
      </c>
      <c r="B40" s="371"/>
      <c r="C40" s="371"/>
      <c r="D40" s="371"/>
      <c r="E40" s="52">
        <v>4</v>
      </c>
      <c r="F40" s="53" t="s">
        <v>118</v>
      </c>
      <c r="G40" s="369" t="s">
        <v>119</v>
      </c>
      <c r="H40" s="369"/>
      <c r="I40" s="54"/>
      <c r="J40" s="54"/>
      <c r="K40" s="54"/>
      <c r="L40" s="64"/>
      <c r="M40" s="64"/>
      <c r="N40" s="64"/>
      <c r="O40" s="364"/>
      <c r="P40" s="66"/>
    </row>
    <row r="41" spans="1:16" s="41" customFormat="1">
      <c r="A41" s="44"/>
      <c r="B41" s="381"/>
      <c r="C41" s="381"/>
      <c r="D41" s="381"/>
      <c r="E41" s="45"/>
      <c r="F41" s="54"/>
      <c r="G41" s="65"/>
      <c r="H41" s="370"/>
      <c r="I41" s="58"/>
      <c r="J41" s="58"/>
      <c r="K41" s="54"/>
      <c r="L41" s="64"/>
      <c r="M41" s="64"/>
      <c r="N41" s="64"/>
      <c r="O41" s="63"/>
      <c r="P41" s="60"/>
    </row>
    <row r="42" spans="1:16" s="41" customFormat="1">
      <c r="A42" s="44">
        <v>18</v>
      </c>
      <c r="B42" s="371"/>
      <c r="C42" s="371"/>
      <c r="D42" s="371"/>
      <c r="E42" s="52"/>
      <c r="F42" s="51" t="s">
        <v>120</v>
      </c>
      <c r="G42" s="371" t="s">
        <v>121</v>
      </c>
      <c r="H42" s="371"/>
      <c r="I42" s="54"/>
      <c r="J42" s="60"/>
      <c r="K42" s="54"/>
      <c r="L42" s="64"/>
      <c r="M42" s="64"/>
      <c r="N42" s="64"/>
      <c r="O42" s="63"/>
      <c r="P42" s="62"/>
    </row>
    <row r="43" spans="1:16" s="41" customFormat="1">
      <c r="A43" s="44"/>
      <c r="B43" s="381"/>
      <c r="C43" s="381"/>
      <c r="D43" s="381"/>
      <c r="E43" s="61"/>
      <c r="F43" s="54"/>
      <c r="G43" s="65"/>
      <c r="H43" s="65"/>
      <c r="I43" s="57"/>
      <c r="J43" s="62"/>
      <c r="K43" s="58"/>
      <c r="L43" s="63"/>
      <c r="M43" s="64"/>
      <c r="N43" s="64"/>
      <c r="O43" s="63"/>
      <c r="P43" s="65"/>
    </row>
    <row r="44" spans="1:16" s="41" customFormat="1">
      <c r="A44" s="44">
        <v>19</v>
      </c>
      <c r="B44" s="371"/>
      <c r="C44" s="371"/>
      <c r="D44" s="371"/>
      <c r="E44" s="52"/>
      <c r="F44" s="51" t="s">
        <v>123</v>
      </c>
      <c r="G44" s="371" t="s">
        <v>122</v>
      </c>
      <c r="H44" s="371"/>
      <c r="I44" s="54"/>
      <c r="J44" s="65"/>
      <c r="K44" s="60"/>
      <c r="L44" s="63"/>
      <c r="M44" s="64"/>
      <c r="N44" s="64"/>
      <c r="O44" s="63"/>
      <c r="P44" s="65"/>
    </row>
    <row r="45" spans="1:16" s="41" customFormat="1">
      <c r="A45" s="44"/>
      <c r="B45" s="381"/>
      <c r="C45" s="381"/>
      <c r="D45" s="381"/>
      <c r="E45" s="61"/>
      <c r="F45" s="54"/>
      <c r="G45" s="65"/>
      <c r="H45" s="370"/>
      <c r="I45" s="58"/>
      <c r="J45" s="66"/>
      <c r="K45" s="62"/>
      <c r="L45" s="63"/>
      <c r="M45" s="64"/>
      <c r="N45" s="64"/>
      <c r="O45" s="64"/>
      <c r="P45" s="60"/>
    </row>
    <row r="46" spans="1:16" s="41" customFormat="1">
      <c r="A46" s="44">
        <v>20</v>
      </c>
      <c r="B46" s="371"/>
      <c r="C46" s="371"/>
      <c r="D46" s="371"/>
      <c r="E46" s="52"/>
      <c r="F46" s="51" t="s">
        <v>125</v>
      </c>
      <c r="G46" s="371" t="s">
        <v>124</v>
      </c>
      <c r="H46" s="371"/>
      <c r="I46" s="54"/>
      <c r="J46" s="54"/>
      <c r="K46" s="65"/>
      <c r="L46" s="63"/>
      <c r="M46" s="64"/>
      <c r="N46" s="64"/>
      <c r="O46" s="64"/>
      <c r="P46" s="62"/>
    </row>
    <row r="47" spans="1:16" s="41" customFormat="1">
      <c r="A47" s="44"/>
      <c r="B47" s="381"/>
      <c r="C47" s="381"/>
      <c r="D47" s="381"/>
      <c r="E47" s="61"/>
      <c r="F47" s="54"/>
      <c r="G47" s="65"/>
      <c r="H47" s="372"/>
      <c r="I47" s="54"/>
      <c r="J47" s="54"/>
      <c r="K47" s="65"/>
      <c r="L47" s="362"/>
      <c r="M47" s="58"/>
      <c r="N47" s="63"/>
      <c r="O47" s="64"/>
      <c r="P47" s="65"/>
    </row>
    <row r="48" spans="1:16" s="41" customFormat="1">
      <c r="A48" s="44">
        <v>21</v>
      </c>
      <c r="B48" s="371"/>
      <c r="C48" s="371"/>
      <c r="D48" s="371"/>
      <c r="E48" s="52"/>
      <c r="F48" s="51" t="s">
        <v>126</v>
      </c>
      <c r="G48" s="371" t="s">
        <v>127</v>
      </c>
      <c r="H48" s="371"/>
      <c r="I48" s="54"/>
      <c r="J48" s="54"/>
      <c r="K48" s="60"/>
      <c r="L48" s="63"/>
      <c r="M48" s="60"/>
      <c r="N48" s="64"/>
      <c r="O48" s="64"/>
      <c r="P48" s="65"/>
    </row>
    <row r="49" spans="1:17" s="41" customFormat="1">
      <c r="A49" s="44"/>
      <c r="B49" s="381"/>
      <c r="C49" s="381"/>
      <c r="D49" s="381"/>
      <c r="E49" s="61"/>
      <c r="F49" s="54"/>
      <c r="G49" s="65"/>
      <c r="H49" s="370"/>
      <c r="I49" s="58"/>
      <c r="J49" s="58"/>
      <c r="K49" s="62"/>
      <c r="L49" s="63"/>
      <c r="M49" s="62"/>
      <c r="N49" s="64"/>
      <c r="O49" s="64"/>
      <c r="P49" s="60"/>
    </row>
    <row r="50" spans="1:17" s="41" customFormat="1">
      <c r="A50" s="44">
        <v>22</v>
      </c>
      <c r="B50" s="371"/>
      <c r="C50" s="371"/>
      <c r="D50" s="371"/>
      <c r="E50" s="52"/>
      <c r="F50" s="51" t="s">
        <v>128</v>
      </c>
      <c r="G50" s="371" t="s">
        <v>129</v>
      </c>
      <c r="H50" s="371"/>
      <c r="I50" s="54"/>
      <c r="J50" s="60"/>
      <c r="K50" s="65"/>
      <c r="L50" s="63"/>
      <c r="M50" s="65"/>
      <c r="N50" s="64"/>
      <c r="O50" s="64"/>
      <c r="P50" s="62"/>
    </row>
    <row r="51" spans="1:17" s="41" customFormat="1">
      <c r="A51" s="44"/>
      <c r="B51" s="381"/>
      <c r="C51" s="381"/>
      <c r="D51" s="381"/>
      <c r="E51" s="61"/>
      <c r="F51" s="54"/>
      <c r="G51" s="65"/>
      <c r="H51" s="65"/>
      <c r="I51" s="57"/>
      <c r="J51" s="62"/>
      <c r="K51" s="66"/>
      <c r="L51" s="63"/>
      <c r="M51" s="65"/>
      <c r="N51" s="64"/>
      <c r="O51" s="64"/>
      <c r="P51" s="65"/>
    </row>
    <row r="52" spans="1:17" s="41" customFormat="1">
      <c r="A52" s="44">
        <v>23</v>
      </c>
      <c r="B52" s="371"/>
      <c r="C52" s="371"/>
      <c r="D52" s="371"/>
      <c r="E52" s="52"/>
      <c r="F52" s="51" t="s">
        <v>130</v>
      </c>
      <c r="G52" s="371" t="s">
        <v>131</v>
      </c>
      <c r="H52" s="371"/>
      <c r="I52" s="54"/>
      <c r="J52" s="65"/>
      <c r="K52" s="54"/>
      <c r="L52" s="64"/>
      <c r="M52" s="60"/>
      <c r="N52" s="64"/>
      <c r="O52" s="63"/>
      <c r="P52" s="65"/>
    </row>
    <row r="53" spans="1:17" s="41" customFormat="1">
      <c r="A53" s="44"/>
      <c r="B53" s="381"/>
      <c r="C53" s="381"/>
      <c r="D53" s="381"/>
      <c r="E53" s="45"/>
      <c r="F53" s="54"/>
      <c r="G53" s="65"/>
      <c r="H53" s="370"/>
      <c r="I53" s="58"/>
      <c r="J53" s="66"/>
      <c r="K53" s="54"/>
      <c r="L53" s="64"/>
      <c r="M53" s="62"/>
      <c r="N53" s="64"/>
      <c r="O53" s="63"/>
      <c r="P53" s="60"/>
    </row>
    <row r="54" spans="1:17" s="41" customFormat="1">
      <c r="A54" s="50">
        <v>24</v>
      </c>
      <c r="B54" s="371"/>
      <c r="C54" s="371"/>
      <c r="D54" s="371"/>
      <c r="E54" s="52">
        <v>6</v>
      </c>
      <c r="F54" s="53" t="s">
        <v>132</v>
      </c>
      <c r="G54" s="369" t="s">
        <v>133</v>
      </c>
      <c r="H54" s="369"/>
      <c r="I54" s="54"/>
      <c r="J54" s="54"/>
      <c r="K54" s="54"/>
      <c r="L54" s="64"/>
      <c r="M54" s="65"/>
      <c r="N54" s="64"/>
      <c r="O54" s="63"/>
      <c r="P54" s="62"/>
    </row>
    <row r="55" spans="1:17" s="41" customFormat="1">
      <c r="A55" s="44"/>
      <c r="B55" s="381"/>
      <c r="C55" s="381"/>
      <c r="D55" s="381"/>
      <c r="E55" s="45"/>
      <c r="F55" s="67"/>
      <c r="G55" s="372"/>
      <c r="H55" s="372"/>
      <c r="I55" s="54"/>
      <c r="J55" s="54"/>
      <c r="K55" s="54"/>
      <c r="L55" s="64"/>
      <c r="M55" s="65"/>
      <c r="N55" s="64"/>
      <c r="O55" s="63"/>
      <c r="P55" s="65"/>
    </row>
    <row r="56" spans="1:17" s="41" customFormat="1">
      <c r="A56" s="50">
        <v>25</v>
      </c>
      <c r="B56" s="371"/>
      <c r="C56" s="371"/>
      <c r="D56" s="371"/>
      <c r="E56" s="52">
        <v>8</v>
      </c>
      <c r="F56" s="53" t="s">
        <v>134</v>
      </c>
      <c r="G56" s="369" t="s">
        <v>157</v>
      </c>
      <c r="H56" s="369"/>
      <c r="I56" s="54"/>
      <c r="J56" s="54"/>
      <c r="K56" s="54"/>
      <c r="L56" s="64"/>
      <c r="M56" s="365"/>
      <c r="N56" s="363"/>
      <c r="O56" s="364"/>
      <c r="P56" s="66"/>
    </row>
    <row r="57" spans="1:17" s="41" customFormat="1">
      <c r="A57" s="44"/>
      <c r="B57" s="381"/>
      <c r="C57" s="381"/>
      <c r="D57" s="381"/>
      <c r="E57" s="45"/>
      <c r="F57" s="54"/>
      <c r="G57" s="65"/>
      <c r="H57" s="370"/>
      <c r="I57" s="58"/>
      <c r="J57" s="58"/>
      <c r="K57" s="54"/>
      <c r="L57" s="64"/>
      <c r="M57" s="62"/>
      <c r="N57" s="64"/>
      <c r="O57" s="47"/>
      <c r="P57" s="49"/>
    </row>
    <row r="58" spans="1:17" s="41" customFormat="1">
      <c r="A58" s="44">
        <v>26</v>
      </c>
      <c r="B58" s="371"/>
      <c r="C58" s="371"/>
      <c r="D58" s="371"/>
      <c r="E58" s="52"/>
      <c r="F58" s="51" t="s">
        <v>135</v>
      </c>
      <c r="G58" s="371" t="s">
        <v>136</v>
      </c>
      <c r="H58" s="371"/>
      <c r="I58" s="54"/>
      <c r="J58" s="60"/>
      <c r="K58" s="54"/>
      <c r="L58" s="64"/>
      <c r="M58" s="65"/>
      <c r="N58" s="64"/>
      <c r="O58" s="47"/>
      <c r="P58" s="49"/>
    </row>
    <row r="59" spans="1:17" s="41" customFormat="1">
      <c r="A59" s="44"/>
      <c r="B59" s="381"/>
      <c r="C59" s="381"/>
      <c r="D59" s="381"/>
      <c r="E59" s="61"/>
      <c r="F59" s="54"/>
      <c r="G59" s="65"/>
      <c r="H59" s="65"/>
      <c r="I59" s="57"/>
      <c r="J59" s="62"/>
      <c r="K59" s="58"/>
      <c r="L59" s="63"/>
      <c r="M59" s="65"/>
      <c r="N59" s="64"/>
      <c r="O59" s="47"/>
      <c r="P59" s="49"/>
    </row>
    <row r="60" spans="1:17" s="41" customFormat="1">
      <c r="A60" s="44">
        <v>27</v>
      </c>
      <c r="B60" s="371"/>
      <c r="C60" s="371"/>
      <c r="D60" s="371"/>
      <c r="E60" s="52"/>
      <c r="F60" s="51" t="s">
        <v>137</v>
      </c>
      <c r="G60" s="371" t="s">
        <v>138</v>
      </c>
      <c r="H60" s="371"/>
      <c r="I60" s="54"/>
      <c r="J60" s="65"/>
      <c r="K60" s="60"/>
      <c r="L60" s="63"/>
      <c r="M60" s="60"/>
      <c r="N60" s="64"/>
      <c r="O60" s="47"/>
      <c r="P60" s="49"/>
      <c r="Q60" s="47"/>
    </row>
    <row r="61" spans="1:17" s="41" customFormat="1">
      <c r="A61" s="44"/>
      <c r="B61" s="381"/>
      <c r="C61" s="381"/>
      <c r="D61" s="381"/>
      <c r="E61" s="61"/>
      <c r="F61" s="54"/>
      <c r="G61" s="65"/>
      <c r="H61" s="370"/>
      <c r="I61" s="58"/>
      <c r="J61" s="66"/>
      <c r="K61" s="62"/>
      <c r="L61" s="63"/>
      <c r="M61" s="62"/>
      <c r="N61" s="64"/>
      <c r="O61" s="47"/>
      <c r="P61" s="49"/>
    </row>
    <row r="62" spans="1:17" s="41" customFormat="1">
      <c r="A62" s="44">
        <v>28</v>
      </c>
      <c r="B62" s="371"/>
      <c r="C62" s="371"/>
      <c r="D62" s="371"/>
      <c r="E62" s="52"/>
      <c r="F62" s="51" t="s">
        <v>139</v>
      </c>
      <c r="G62" s="371" t="s">
        <v>140</v>
      </c>
      <c r="H62" s="371"/>
      <c r="I62" s="54"/>
      <c r="J62" s="54"/>
      <c r="K62" s="65"/>
      <c r="L62" s="63"/>
      <c r="M62" s="65"/>
      <c r="N62" s="64"/>
      <c r="O62" s="47"/>
      <c r="P62" s="49"/>
    </row>
    <row r="63" spans="1:17" s="41" customFormat="1">
      <c r="A63" s="44"/>
      <c r="B63" s="381"/>
      <c r="C63" s="381"/>
      <c r="D63" s="381"/>
      <c r="E63" s="61"/>
      <c r="F63" s="54"/>
      <c r="G63" s="65"/>
      <c r="H63" s="372"/>
      <c r="I63" s="54"/>
      <c r="J63" s="54"/>
      <c r="K63" s="65"/>
      <c r="L63" s="362"/>
      <c r="M63" s="66"/>
      <c r="N63" s="63"/>
      <c r="O63" s="47"/>
      <c r="P63" s="49"/>
    </row>
    <row r="64" spans="1:17" s="41" customFormat="1">
      <c r="A64" s="44">
        <v>29</v>
      </c>
      <c r="B64" s="371"/>
      <c r="C64" s="371"/>
      <c r="D64" s="371"/>
      <c r="E64" s="52"/>
      <c r="F64" s="51" t="s">
        <v>141</v>
      </c>
      <c r="G64" s="371" t="s">
        <v>142</v>
      </c>
      <c r="H64" s="371"/>
      <c r="I64" s="54"/>
      <c r="J64" s="54"/>
      <c r="K64" s="60"/>
      <c r="L64" s="63"/>
      <c r="M64" s="69"/>
      <c r="N64" s="63"/>
      <c r="O64" s="47"/>
      <c r="P64" s="49"/>
    </row>
    <row r="65" spans="1:16" s="41" customFormat="1">
      <c r="A65" s="44"/>
      <c r="B65" s="381"/>
      <c r="C65" s="381"/>
      <c r="D65" s="381"/>
      <c r="E65" s="61"/>
      <c r="F65" s="54"/>
      <c r="G65" s="65"/>
      <c r="H65" s="370"/>
      <c r="I65" s="58"/>
      <c r="J65" s="58"/>
      <c r="K65" s="62"/>
      <c r="L65" s="63"/>
      <c r="M65" s="69"/>
      <c r="N65" s="64"/>
      <c r="O65" s="47"/>
      <c r="P65" s="49"/>
    </row>
    <row r="66" spans="1:16" s="41" customFormat="1">
      <c r="A66" s="44">
        <v>30</v>
      </c>
      <c r="B66" s="371"/>
      <c r="C66" s="371"/>
      <c r="D66" s="371"/>
      <c r="E66" s="52"/>
      <c r="F66" s="51" t="s">
        <v>143</v>
      </c>
      <c r="G66" s="371" t="s">
        <v>144</v>
      </c>
      <c r="H66" s="371"/>
      <c r="I66" s="54"/>
      <c r="J66" s="60"/>
      <c r="K66" s="65"/>
      <c r="L66" s="63"/>
      <c r="M66" s="69"/>
      <c r="N66" s="64"/>
      <c r="O66" s="47"/>
      <c r="P66" s="49"/>
    </row>
    <row r="67" spans="1:16" s="41" customFormat="1">
      <c r="A67" s="44"/>
      <c r="B67" s="381"/>
      <c r="C67" s="381"/>
      <c r="D67" s="381"/>
      <c r="E67" s="61"/>
      <c r="F67" s="54"/>
      <c r="G67" s="65"/>
      <c r="H67" s="65"/>
      <c r="I67" s="57"/>
      <c r="J67" s="62"/>
      <c r="K67" s="66"/>
      <c r="L67" s="63"/>
      <c r="M67" s="64"/>
      <c r="N67" s="64"/>
      <c r="O67" s="32"/>
      <c r="P67" s="49"/>
    </row>
    <row r="68" spans="1:16" s="41" customFormat="1">
      <c r="A68" s="44">
        <v>31</v>
      </c>
      <c r="B68" s="371"/>
      <c r="C68" s="371"/>
      <c r="D68" s="371"/>
      <c r="E68" s="52"/>
      <c r="F68" s="51" t="s">
        <v>146</v>
      </c>
      <c r="G68" s="371" t="s">
        <v>145</v>
      </c>
      <c r="H68" s="371"/>
      <c r="I68" s="54"/>
      <c r="J68" s="65"/>
      <c r="K68" s="54"/>
      <c r="L68" s="64"/>
      <c r="M68" s="64"/>
      <c r="N68" s="64"/>
      <c r="O68" s="47"/>
      <c r="P68" s="49"/>
    </row>
    <row r="69" spans="1:16" s="41" customFormat="1">
      <c r="A69" s="44"/>
      <c r="B69" s="381"/>
      <c r="C69" s="381"/>
      <c r="D69" s="381"/>
      <c r="E69" s="45"/>
      <c r="F69" s="54"/>
      <c r="G69" s="65"/>
      <c r="H69" s="370"/>
      <c r="I69" s="58"/>
      <c r="J69" s="66"/>
      <c r="K69" s="54"/>
      <c r="L69" s="64"/>
      <c r="M69" s="64"/>
      <c r="N69" s="64"/>
      <c r="O69" s="47"/>
      <c r="P69" s="49"/>
    </row>
    <row r="70" spans="1:16" s="41" customFormat="1">
      <c r="A70" s="50">
        <v>32</v>
      </c>
      <c r="B70" s="371"/>
      <c r="C70" s="371"/>
      <c r="D70" s="371"/>
      <c r="E70" s="52">
        <v>2</v>
      </c>
      <c r="F70" s="53" t="s">
        <v>147</v>
      </c>
      <c r="G70" s="369" t="s">
        <v>148</v>
      </c>
      <c r="H70" s="369"/>
      <c r="I70" s="54"/>
      <c r="J70" s="54"/>
      <c r="K70" s="54"/>
      <c r="L70" s="54"/>
      <c r="N70" s="55"/>
      <c r="O70" s="47"/>
      <c r="P70" s="49"/>
    </row>
    <row r="71" spans="1:16" s="41" customFormat="1">
      <c r="A71" s="44"/>
      <c r="B71" s="374"/>
      <c r="C71" s="374"/>
      <c r="D71" s="374"/>
      <c r="E71" s="44"/>
      <c r="F71" s="47"/>
      <c r="G71" s="82"/>
      <c r="H71" s="82"/>
      <c r="I71" s="47"/>
      <c r="J71" s="49"/>
      <c r="K71" s="47"/>
      <c r="L71" s="49"/>
      <c r="M71" s="47"/>
      <c r="N71" s="49"/>
      <c r="O71" s="47"/>
      <c r="P71" s="49"/>
    </row>
    <row r="72" spans="1:16" s="41" customFormat="1">
      <c r="A72" s="71" t="s">
        <v>22</v>
      </c>
      <c r="B72" s="382"/>
      <c r="C72" s="382"/>
      <c r="D72" s="382"/>
      <c r="E72" s="74" t="s">
        <v>5</v>
      </c>
      <c r="F72" s="75" t="s">
        <v>23</v>
      </c>
      <c r="G72" s="373" t="s">
        <v>21</v>
      </c>
      <c r="H72" s="76"/>
      <c r="I72" s="75" t="s">
        <v>24</v>
      </c>
      <c r="J72" s="77"/>
      <c r="K72" s="75" t="s">
        <v>25</v>
      </c>
      <c r="L72" s="78"/>
      <c r="M72" s="79" t="s">
        <v>26</v>
      </c>
      <c r="N72" s="79"/>
      <c r="O72" s="79"/>
      <c r="P72" s="78"/>
    </row>
    <row r="73" spans="1:16" s="41" customFormat="1">
      <c r="A73" s="80" t="s">
        <v>27</v>
      </c>
      <c r="B73" s="82"/>
      <c r="C73" s="82"/>
      <c r="D73" s="81"/>
      <c r="E73" s="44">
        <v>1</v>
      </c>
      <c r="F73" s="41" t="s">
        <v>149</v>
      </c>
      <c r="G73" s="374">
        <v>1</v>
      </c>
      <c r="H73" s="82"/>
      <c r="I73" s="47"/>
      <c r="J73" s="49"/>
      <c r="K73" s="47"/>
      <c r="L73" s="83"/>
      <c r="M73" s="84" t="s">
        <v>29</v>
      </c>
      <c r="N73" s="85"/>
      <c r="O73" s="85"/>
      <c r="P73" s="83"/>
    </row>
    <row r="74" spans="1:16" s="41" customFormat="1">
      <c r="A74" s="80" t="s">
        <v>30</v>
      </c>
      <c r="B74" s="82"/>
      <c r="C74" s="82"/>
      <c r="D74" s="81"/>
      <c r="E74" s="44">
        <v>2</v>
      </c>
      <c r="F74" s="41" t="s">
        <v>150</v>
      </c>
      <c r="G74" s="374">
        <v>2</v>
      </c>
      <c r="H74" s="82"/>
      <c r="I74" s="47"/>
      <c r="J74" s="49"/>
      <c r="K74" s="47"/>
      <c r="L74" s="83"/>
      <c r="M74" s="51"/>
      <c r="N74" s="86"/>
      <c r="O74" s="87"/>
      <c r="P74" s="88"/>
    </row>
    <row r="75" spans="1:16" s="41" customFormat="1">
      <c r="A75" s="89" t="s">
        <v>32</v>
      </c>
      <c r="B75" s="97"/>
      <c r="C75" s="97"/>
      <c r="D75" s="90"/>
      <c r="E75" s="44">
        <v>3</v>
      </c>
      <c r="F75" s="41" t="s">
        <v>151</v>
      </c>
      <c r="G75" s="374">
        <v>3</v>
      </c>
      <c r="H75" s="82"/>
      <c r="I75" s="47"/>
      <c r="J75" s="49"/>
      <c r="K75" s="47"/>
      <c r="L75" s="83"/>
      <c r="M75" s="84" t="s">
        <v>34</v>
      </c>
      <c r="N75" s="85"/>
      <c r="O75" s="85"/>
      <c r="P75" s="83"/>
    </row>
    <row r="76" spans="1:16" s="41" customFormat="1">
      <c r="A76" s="91"/>
      <c r="B76" s="81"/>
      <c r="C76" s="81"/>
      <c r="D76" s="81"/>
      <c r="E76" s="44">
        <v>4</v>
      </c>
      <c r="F76" s="41" t="s">
        <v>152</v>
      </c>
      <c r="G76" s="374">
        <v>4</v>
      </c>
      <c r="H76" s="82"/>
      <c r="I76" s="47"/>
      <c r="J76" s="49"/>
      <c r="K76" s="47"/>
      <c r="L76" s="83"/>
      <c r="M76" s="47"/>
      <c r="N76" s="49"/>
      <c r="O76" s="47"/>
      <c r="P76" s="83"/>
    </row>
    <row r="77" spans="1:16" s="41" customFormat="1">
      <c r="A77" s="92" t="s">
        <v>36</v>
      </c>
      <c r="B77" s="369"/>
      <c r="C77" s="369"/>
      <c r="D77" s="369"/>
      <c r="E77" s="44">
        <v>5</v>
      </c>
      <c r="F77" s="41" t="s">
        <v>153</v>
      </c>
      <c r="G77" s="374">
        <v>5</v>
      </c>
      <c r="H77" s="82"/>
      <c r="I77" s="47"/>
      <c r="J77" s="49"/>
      <c r="K77" s="47"/>
      <c r="L77" s="83"/>
      <c r="M77" s="87"/>
      <c r="N77" s="86"/>
      <c r="O77" s="87"/>
      <c r="P77" s="88"/>
    </row>
    <row r="78" spans="1:16" s="41" customFormat="1">
      <c r="A78" s="80" t="s">
        <v>27</v>
      </c>
      <c r="B78" s="82"/>
      <c r="C78" s="82"/>
      <c r="D78" s="81"/>
      <c r="E78" s="44">
        <v>6</v>
      </c>
      <c r="F78" s="41" t="s">
        <v>154</v>
      </c>
      <c r="G78" s="374">
        <v>6</v>
      </c>
      <c r="H78" s="82"/>
      <c r="I78" s="47"/>
      <c r="J78" s="49"/>
      <c r="K78" s="47"/>
      <c r="L78" s="83"/>
      <c r="M78" s="84" t="s">
        <v>39</v>
      </c>
      <c r="N78" s="85"/>
      <c r="O78" s="85"/>
      <c r="P78" s="83"/>
    </row>
    <row r="79" spans="1:16" s="41" customFormat="1">
      <c r="A79" s="80" t="s">
        <v>40</v>
      </c>
      <c r="B79" s="82"/>
      <c r="C79" s="82"/>
      <c r="D79" s="94"/>
      <c r="E79" s="44">
        <v>7</v>
      </c>
      <c r="F79" s="41" t="s">
        <v>155</v>
      </c>
      <c r="G79" s="374">
        <v>7</v>
      </c>
      <c r="H79" s="82"/>
      <c r="I79" s="47"/>
      <c r="J79" s="49"/>
      <c r="K79" s="47"/>
      <c r="L79" s="83"/>
      <c r="M79" s="47"/>
      <c r="N79" s="49"/>
      <c r="O79" s="47"/>
      <c r="P79" s="83"/>
    </row>
    <row r="80" spans="1:16" s="41" customFormat="1">
      <c r="A80" s="89" t="s">
        <v>42</v>
      </c>
      <c r="B80" s="97"/>
      <c r="C80" s="97"/>
      <c r="D80" s="95"/>
      <c r="E80" s="96">
        <v>8</v>
      </c>
      <c r="F80" s="51" t="s">
        <v>156</v>
      </c>
      <c r="G80" s="375">
        <v>8</v>
      </c>
      <c r="H80" s="97"/>
      <c r="I80" s="87"/>
      <c r="J80" s="86"/>
      <c r="K80" s="87"/>
      <c r="L80" s="88"/>
      <c r="M80" s="87">
        <f>P5</f>
        <v>0</v>
      </c>
      <c r="N80" s="86"/>
      <c r="O80" s="87"/>
      <c r="P80" s="98">
        <f>MIN(8,'[1]Boys Si Qual Draw Prep'!R5)</f>
        <v>0</v>
      </c>
    </row>
  </sheetData>
  <mergeCells count="1">
    <mergeCell ref="A5:D5"/>
  </mergeCells>
  <phoneticPr fontId="0" type="noConversion"/>
  <conditionalFormatting sqref="I19 I27 I35 I43 I51 I59 I67 I11">
    <cfRule type="expression" dxfId="49" priority="1" stopIfTrue="1">
      <formula>AND($M$2="CU",I11="Umpire")</formula>
    </cfRule>
    <cfRule type="expression" dxfId="48" priority="2" stopIfTrue="1">
      <formula>AND($M$2="CU",I11&lt;&gt;"Umpire",J11&lt;&gt;"")</formula>
    </cfRule>
    <cfRule type="expression" dxfId="47" priority="3" stopIfTrue="1">
      <formula>AND($M$2="CU",I11&lt;&gt;"Umpire")</formula>
    </cfRule>
  </conditionalFormatting>
  <conditionalFormatting sqref="K11 K27 K43 K59 M15 M23 M47 M55 P23 P31 P40 P48">
    <cfRule type="expression" dxfId="46" priority="4" stopIfTrue="1">
      <formula>J11="as"</formula>
    </cfRule>
    <cfRule type="expression" dxfId="45" priority="5" stopIfTrue="1">
      <formula>J11="bs"</formula>
    </cfRule>
  </conditionalFormatting>
  <conditionalFormatting sqref="B8:C8 B10:C10 B12:C12 B14:C14 B16:C16 B18:C18 B20:C20 B22:C22 B24:C24 B26:C26 B28:C28 B30:C30 B32:C32 B34:C34 B36:C36 B38:C38 B40:C40 B42:C42 B44:C44 B46:C46 B48:C48 B50:C50 B52:C52 B54:C54 B56:C56 B58:C58 B60:C60 B62:C62 B64:C64 B66:C66 B68:C68 B70:C70">
    <cfRule type="cellIs" dxfId="44" priority="6" stopIfTrue="1" operator="equal">
      <formula>"QA"</formula>
    </cfRule>
    <cfRule type="cellIs" dxfId="43" priority="7" stopIfTrue="1" operator="equal">
      <formula>"DA"</formula>
    </cfRule>
  </conditionalFormatting>
  <conditionalFormatting sqref="J67 J59 J51 J43 J35 J27 J19 K17 L15 L31 L47 L63 P80 K13 J11 K33 K29 K49 K45 K65 K61 M21 M17 M29 M25 M53 M49 M61 M57 O23 P29 P25 P37 P33 O39:O40 O56 P46 P42 P54 P50">
    <cfRule type="expression" dxfId="42" priority="8" stopIfTrue="1">
      <formula>$M$2="CU"</formula>
    </cfRule>
  </conditionalFormatting>
  <conditionalFormatting sqref="E8 E10 E12 E14 E16 E18 E20 E22 E24 E26 E28 E30 E32 E34 E36 E38 E40 E42 E44 E46 E48 E50 E52 E54 E56 E58 E60 E62 E64 E66 E68 E70">
    <cfRule type="expression" dxfId="41" priority="9" stopIfTrue="1">
      <formula>$E8&lt;9</formula>
    </cfRule>
  </conditionalFormatting>
  <conditionalFormatting sqref="H9 H41 H17 H61 H21 H69 H25 H49 H65 H53 H33 H45 H37 H13 H57 H29">
    <cfRule type="expression" dxfId="40" priority="10" stopIfTrue="1">
      <formula>AND($M$2="CU",H9="Umpire")</formula>
    </cfRule>
    <cfRule type="expression" dxfId="39" priority="11" stopIfTrue="1">
      <formula>AND($M$2="CU",H9&lt;&gt;"Umpire",#REF!&lt;&gt;"")</formula>
    </cfRule>
    <cfRule type="expression" dxfId="38" priority="12" stopIfTrue="1">
      <formula>AND($M$2="CU",H9&lt;&gt;"Umpire")</formula>
    </cfRule>
  </conditionalFormatting>
  <conditionalFormatting sqref="I65 I61 I57 I53 I9 I13 I17 I21 I25 I29 I33 I37 I41 I45 I49 I69">
    <cfRule type="expression" dxfId="37" priority="13" stopIfTrue="1">
      <formula>#REF!="as"</formula>
    </cfRule>
    <cfRule type="expression" dxfId="36" priority="14" stopIfTrue="1">
      <formula>#REF!="bs"</formula>
    </cfRule>
  </conditionalFormatting>
  <dataValidations count="1">
    <dataValidation type="list" allowBlank="1" showInputMessage="1" sqref="I67 I11 I19 I27 I35 I43 I51 I59 H69 H65 H61 H57 H37 H33 H53 H49 H45 H21 H41 H17 H29 H13 H25 H9">
      <formula1>$S$8:$S$17</formula1>
    </dataValidation>
  </dataValidations>
  <printOptions horizontalCentered="1"/>
  <pageMargins left="0.25" right="0.25" top="0.25" bottom="0.25" header="0.5" footer="0.5"/>
  <pageSetup scale="62" orientation="portrait" horizontalDpi="300"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dimension ref="A1"/>
  <sheetViews>
    <sheetView zoomScaleNormal="60" zoomScaleSheetLayoutView="100" workbookViewId="0"/>
  </sheetViews>
  <sheetFormatPr defaultRowHeight="12.75"/>
  <sheetData/>
  <pageMargins left="0.7" right="0.7" top="0.75" bottom="0.75" header="0.3" footer="0.3"/>
</worksheet>
</file>

<file path=xl/worksheets/sheet8.xml><?xml version="1.0" encoding="utf-8"?>
<worksheet xmlns="http://schemas.openxmlformats.org/spreadsheetml/2006/main" xmlns:r="http://schemas.openxmlformats.org/officeDocument/2006/relationships">
  <sheetPr>
    <pageSetUpPr fitToPage="1"/>
  </sheetPr>
  <dimension ref="A1:S80"/>
  <sheetViews>
    <sheetView topLeftCell="C10" workbookViewId="0"/>
  </sheetViews>
  <sheetFormatPr defaultColWidth="7.85546875" defaultRowHeight="12.75"/>
  <cols>
    <col min="1" max="1" width="11" style="32" bestFit="1" customWidth="1"/>
    <col min="2" max="2" width="2.85546875" style="366" bestFit="1" customWidth="1"/>
    <col min="3" max="3" width="10.42578125" style="366" customWidth="1"/>
    <col min="4" max="4" width="11.28515625" style="366" customWidth="1"/>
    <col min="5" max="5" width="4.5703125" style="32" bestFit="1" customWidth="1"/>
    <col min="6" max="6" width="20.7109375" style="32" customWidth="1"/>
    <col min="7" max="7" width="20.28515625" style="366" customWidth="1"/>
    <col min="8" max="8" width="4.85546875" style="366" bestFit="1" customWidth="1"/>
    <col min="9" max="9" width="11.7109375" style="32" bestFit="1" customWidth="1"/>
    <col min="10" max="10" width="7.85546875" style="99" customWidth="1"/>
    <col min="11" max="11" width="12.42578125" style="32" customWidth="1"/>
    <col min="12" max="12" width="7.85546875" style="99" customWidth="1"/>
    <col min="13" max="13" width="9.85546875" style="32" customWidth="1"/>
    <col min="14" max="14" width="7.85546875" style="99" customWidth="1"/>
    <col min="15" max="15" width="7.85546875" style="32" customWidth="1"/>
    <col min="16" max="16" width="2.5703125" style="99" bestFit="1" customWidth="1"/>
    <col min="17" max="18" width="7.85546875" style="32"/>
    <col min="19" max="19" width="5.140625" style="32" bestFit="1" customWidth="1"/>
    <col min="20" max="16384" width="7.85546875" style="32"/>
  </cols>
  <sheetData>
    <row r="1" spans="1:19">
      <c r="B1" s="383"/>
      <c r="C1" s="383"/>
      <c r="D1" s="383"/>
      <c r="G1" s="383"/>
      <c r="H1" s="383"/>
    </row>
    <row r="2" spans="1:19" s="33" customFormat="1">
      <c r="A2" s="377"/>
      <c r="B2" s="377"/>
      <c r="C2" s="377"/>
      <c r="D2" s="384" t="s">
        <v>0</v>
      </c>
      <c r="E2" s="385"/>
      <c r="F2" s="29"/>
      <c r="G2" s="385"/>
      <c r="H2" s="386"/>
      <c r="I2" s="387"/>
      <c r="J2" s="3"/>
      <c r="K2" s="30"/>
      <c r="L2" s="31"/>
      <c r="M2" s="31" t="s">
        <v>14</v>
      </c>
      <c r="N2" s="31"/>
      <c r="O2" s="32"/>
      <c r="P2" s="31"/>
    </row>
    <row r="3" spans="1:19">
      <c r="A3" s="378" t="s">
        <v>1</v>
      </c>
      <c r="B3" s="378"/>
      <c r="C3" s="378"/>
      <c r="D3" s="383"/>
      <c r="E3" s="377"/>
      <c r="F3" s="428" t="s">
        <v>75</v>
      </c>
      <c r="G3" s="388"/>
      <c r="H3" s="383"/>
      <c r="I3" s="383"/>
      <c r="J3" s="30"/>
      <c r="K3" s="30"/>
      <c r="L3" s="37"/>
      <c r="M3" s="36"/>
      <c r="N3" s="37"/>
      <c r="O3" s="36"/>
      <c r="P3" s="37"/>
    </row>
    <row r="4" spans="1:19" s="41" customFormat="1">
      <c r="A4" s="379" t="s">
        <v>3</v>
      </c>
      <c r="B4" s="379"/>
      <c r="C4" s="379"/>
      <c r="D4" s="379" t="s">
        <v>16</v>
      </c>
      <c r="E4" s="379"/>
      <c r="F4" s="430" t="s">
        <v>4</v>
      </c>
      <c r="G4" s="389"/>
      <c r="H4" s="389"/>
      <c r="I4" s="389"/>
      <c r="J4" s="39"/>
      <c r="K4" s="38"/>
      <c r="L4" s="39"/>
      <c r="M4" s="38"/>
      <c r="N4" s="39"/>
      <c r="O4" s="38"/>
      <c r="P4" s="40"/>
    </row>
    <row r="5" spans="1:19" s="42" customFormat="1">
      <c r="A5" s="500"/>
      <c r="B5" s="500"/>
      <c r="C5" s="500"/>
      <c r="D5" s="500"/>
      <c r="E5" s="379"/>
      <c r="F5" s="379"/>
      <c r="G5" s="379"/>
      <c r="H5" s="379"/>
      <c r="I5" s="391"/>
      <c r="J5" s="390"/>
      <c r="K5" s="393"/>
      <c r="L5" s="390"/>
      <c r="M5" s="379"/>
      <c r="N5" s="390"/>
      <c r="O5" s="379"/>
      <c r="P5" s="398"/>
    </row>
    <row r="6" spans="1:19" s="376" customFormat="1" ht="25.5">
      <c r="A6" s="394"/>
      <c r="B6" s="394" t="s">
        <v>17</v>
      </c>
      <c r="C6" s="323" t="s">
        <v>76</v>
      </c>
      <c r="D6" s="394" t="s">
        <v>18</v>
      </c>
      <c r="E6" s="394" t="s">
        <v>6</v>
      </c>
      <c r="F6" s="394" t="s">
        <v>7</v>
      </c>
      <c r="G6" s="394" t="s">
        <v>19</v>
      </c>
      <c r="H6" s="396" t="s">
        <v>20</v>
      </c>
      <c r="I6" s="380" t="s">
        <v>84</v>
      </c>
      <c r="J6" s="397"/>
      <c r="K6" s="380" t="s">
        <v>85</v>
      </c>
      <c r="L6" s="397"/>
      <c r="M6" s="399" t="s">
        <v>82</v>
      </c>
      <c r="N6" s="397"/>
      <c r="O6" s="380" t="s">
        <v>83</v>
      </c>
      <c r="P6" s="397"/>
    </row>
    <row r="7" spans="1:19" s="41" customFormat="1" ht="13.5" thickBot="1">
      <c r="A7" s="43"/>
      <c r="B7" s="374"/>
      <c r="C7" s="374"/>
      <c r="D7" s="381"/>
      <c r="E7" s="44"/>
      <c r="F7" s="46"/>
      <c r="G7" s="368"/>
      <c r="H7" s="368"/>
      <c r="I7" s="44"/>
      <c r="J7" s="48"/>
      <c r="K7" s="44"/>
      <c r="L7" s="48"/>
      <c r="M7" s="44"/>
      <c r="N7" s="48"/>
      <c r="O7" s="44"/>
      <c r="P7" s="49"/>
    </row>
    <row r="8" spans="1:19" s="41" customFormat="1">
      <c r="A8" s="50">
        <v>1</v>
      </c>
      <c r="B8" s="371"/>
      <c r="C8" s="371"/>
      <c r="D8" s="371"/>
      <c r="E8" s="52"/>
      <c r="F8" s="53"/>
      <c r="G8" s="369" t="str">
        <f>IF($E8="","",VLOOKUP($E8,'[1]Boys Si Qual Draw Prep'!$A$7:$P$38,3))</f>
        <v/>
      </c>
      <c r="H8" s="369"/>
      <c r="I8" s="54"/>
      <c r="J8" s="54"/>
      <c r="K8" s="54"/>
      <c r="L8" s="54"/>
      <c r="N8" s="55"/>
      <c r="O8" s="47"/>
      <c r="P8" s="49"/>
      <c r="S8" s="56" t="e">
        <f>#REF!</f>
        <v>#REF!</v>
      </c>
    </row>
    <row r="9" spans="1:19" s="41" customFormat="1">
      <c r="A9" s="44"/>
      <c r="B9" s="381"/>
      <c r="C9" s="381"/>
      <c r="D9" s="381"/>
      <c r="E9" s="45"/>
      <c r="F9" s="54"/>
      <c r="G9" s="65"/>
      <c r="H9" s="370"/>
      <c r="I9" s="58"/>
      <c r="J9" s="58"/>
      <c r="K9" s="54"/>
      <c r="L9" s="54"/>
      <c r="N9" s="55"/>
      <c r="O9" s="47"/>
      <c r="P9" s="49"/>
      <c r="S9" s="59" t="e">
        <f>#REF!</f>
        <v>#REF!</v>
      </c>
    </row>
    <row r="10" spans="1:19" s="41" customFormat="1">
      <c r="A10" s="44">
        <v>2</v>
      </c>
      <c r="B10" s="371"/>
      <c r="C10" s="371"/>
      <c r="D10" s="371"/>
      <c r="E10" s="52"/>
      <c r="F10" s="51"/>
      <c r="G10" s="371" t="str">
        <f>IF($E10="","",VLOOKUP($E10,'[1]Boys Si Qual Draw Prep'!$A$7:$P$38,3))</f>
        <v/>
      </c>
      <c r="H10" s="371"/>
      <c r="I10" s="54"/>
      <c r="J10" s="60"/>
      <c r="K10" s="54"/>
      <c r="L10" s="54"/>
      <c r="N10" s="55"/>
      <c r="O10" s="47"/>
      <c r="P10" s="49"/>
      <c r="S10" s="59" t="e">
        <f>#REF!</f>
        <v>#REF!</v>
      </c>
    </row>
    <row r="11" spans="1:19" s="41" customFormat="1">
      <c r="A11" s="44"/>
      <c r="B11" s="381"/>
      <c r="C11" s="381"/>
      <c r="D11" s="381"/>
      <c r="E11" s="61"/>
      <c r="F11" s="54"/>
      <c r="G11" s="65"/>
      <c r="H11" s="65"/>
      <c r="I11" s="57"/>
      <c r="J11" s="62"/>
      <c r="K11" s="58"/>
      <c r="L11" s="63"/>
      <c r="M11" s="64"/>
      <c r="N11" s="64"/>
      <c r="O11" s="47"/>
      <c r="P11" s="49"/>
      <c r="S11" s="59" t="e">
        <f>#REF!</f>
        <v>#REF!</v>
      </c>
    </row>
    <row r="12" spans="1:19" s="41" customFormat="1">
      <c r="A12" s="44">
        <v>3</v>
      </c>
      <c r="B12" s="371"/>
      <c r="C12" s="371"/>
      <c r="D12" s="371"/>
      <c r="E12" s="52"/>
      <c r="F12" s="51"/>
      <c r="G12" s="371" t="str">
        <f>IF($E12="","",VLOOKUP($E12,'[1]Boys Si Qual Draw Prep'!$A$7:$P$38,3))</f>
        <v/>
      </c>
      <c r="H12" s="371"/>
      <c r="I12" s="54"/>
      <c r="J12" s="65"/>
      <c r="K12" s="60"/>
      <c r="L12" s="63"/>
      <c r="M12" s="64"/>
      <c r="N12" s="64"/>
      <c r="O12" s="47"/>
      <c r="P12" s="49"/>
      <c r="S12" s="59" t="e">
        <f>#REF!</f>
        <v>#REF!</v>
      </c>
    </row>
    <row r="13" spans="1:19" s="41" customFormat="1">
      <c r="A13" s="44"/>
      <c r="B13" s="381"/>
      <c r="C13" s="381"/>
      <c r="D13" s="381"/>
      <c r="E13" s="61"/>
      <c r="F13" s="54"/>
      <c r="G13" s="65"/>
      <c r="H13" s="370"/>
      <c r="I13" s="58"/>
      <c r="J13" s="66"/>
      <c r="K13" s="62"/>
      <c r="L13" s="63"/>
      <c r="M13" s="64"/>
      <c r="N13" s="64"/>
      <c r="O13" s="47"/>
      <c r="P13" s="49"/>
      <c r="S13" s="59" t="e">
        <f>#REF!</f>
        <v>#REF!</v>
      </c>
    </row>
    <row r="14" spans="1:19" s="41" customFormat="1">
      <c r="A14" s="44">
        <v>4</v>
      </c>
      <c r="B14" s="371"/>
      <c r="C14" s="371"/>
      <c r="D14" s="371"/>
      <c r="E14" s="52"/>
      <c r="F14" s="51"/>
      <c r="G14" s="371" t="str">
        <f>IF($E14="","",VLOOKUP($E14,'[1]Boys Si Qual Draw Prep'!$A$7:$P$38,3))</f>
        <v/>
      </c>
      <c r="H14" s="371"/>
      <c r="I14" s="54"/>
      <c r="J14" s="54"/>
      <c r="K14" s="65"/>
      <c r="L14" s="63"/>
      <c r="M14" s="64"/>
      <c r="N14" s="64"/>
      <c r="O14" s="47"/>
      <c r="P14" s="49"/>
      <c r="S14" s="59" t="e">
        <f>#REF!</f>
        <v>#REF!</v>
      </c>
    </row>
    <row r="15" spans="1:19" s="41" customFormat="1">
      <c r="A15" s="44"/>
      <c r="B15" s="381"/>
      <c r="C15" s="381"/>
      <c r="D15" s="381"/>
      <c r="E15" s="61"/>
      <c r="F15" s="54"/>
      <c r="G15" s="65"/>
      <c r="H15" s="372"/>
      <c r="I15" s="54"/>
      <c r="J15" s="54"/>
      <c r="K15" s="69"/>
      <c r="L15" s="362"/>
      <c r="M15" s="58"/>
      <c r="N15" s="63"/>
      <c r="O15" s="47"/>
      <c r="P15" s="49"/>
      <c r="S15" s="59" t="e">
        <f>#REF!</f>
        <v>#REF!</v>
      </c>
    </row>
    <row r="16" spans="1:19" s="41" customFormat="1">
      <c r="A16" s="44">
        <v>5</v>
      </c>
      <c r="B16" s="371"/>
      <c r="C16" s="371"/>
      <c r="D16" s="371"/>
      <c r="E16" s="52"/>
      <c r="F16" s="51"/>
      <c r="G16" s="371" t="str">
        <f>IF($E16="","",VLOOKUP($E16,'[1]Boys Si Qual Draw Prep'!$A$7:$P$38,3))</f>
        <v/>
      </c>
      <c r="H16" s="371"/>
      <c r="I16" s="54"/>
      <c r="J16" s="54"/>
      <c r="K16" s="60"/>
      <c r="L16" s="63"/>
      <c r="M16" s="60"/>
      <c r="N16" s="64"/>
      <c r="O16" s="47"/>
      <c r="P16" s="49"/>
      <c r="S16" s="59" t="e">
        <f>#REF!</f>
        <v>#REF!</v>
      </c>
    </row>
    <row r="17" spans="1:19" s="41" customFormat="1" ht="13.5" thickBot="1">
      <c r="A17" s="44"/>
      <c r="B17" s="381"/>
      <c r="C17" s="381"/>
      <c r="D17" s="381"/>
      <c r="E17" s="61"/>
      <c r="F17" s="54"/>
      <c r="G17" s="65"/>
      <c r="H17" s="370"/>
      <c r="I17" s="58"/>
      <c r="J17" s="58"/>
      <c r="K17" s="62"/>
      <c r="L17" s="63"/>
      <c r="M17" s="62"/>
      <c r="N17" s="64"/>
      <c r="O17" s="47"/>
      <c r="P17" s="49"/>
      <c r="S17" s="70" t="e">
        <f>#REF!</f>
        <v>#REF!</v>
      </c>
    </row>
    <row r="18" spans="1:19" s="41" customFormat="1">
      <c r="A18" s="44">
        <v>6</v>
      </c>
      <c r="B18" s="371"/>
      <c r="C18" s="371"/>
      <c r="D18" s="371"/>
      <c r="E18" s="52"/>
      <c r="F18" s="51"/>
      <c r="G18" s="371" t="str">
        <f>IF($E18="","",VLOOKUP($E18,'[1]Boys Si Qual Draw Prep'!$A$7:$P$38,3))</f>
        <v/>
      </c>
      <c r="H18" s="371"/>
      <c r="I18" s="54"/>
      <c r="J18" s="60"/>
      <c r="K18" s="65"/>
      <c r="L18" s="63"/>
      <c r="M18" s="65"/>
      <c r="N18" s="64"/>
      <c r="O18" s="47"/>
      <c r="P18" s="49"/>
    </row>
    <row r="19" spans="1:19" s="41" customFormat="1">
      <c r="A19" s="44"/>
      <c r="B19" s="381"/>
      <c r="C19" s="381"/>
      <c r="D19" s="381"/>
      <c r="E19" s="61"/>
      <c r="F19" s="54"/>
      <c r="G19" s="65"/>
      <c r="H19" s="65"/>
      <c r="I19" s="57"/>
      <c r="J19" s="62"/>
      <c r="K19" s="66"/>
      <c r="L19" s="63"/>
      <c r="M19" s="65"/>
      <c r="N19" s="64"/>
      <c r="O19" s="47"/>
      <c r="P19" s="49"/>
    </row>
    <row r="20" spans="1:19" s="41" customFormat="1">
      <c r="A20" s="44">
        <v>7</v>
      </c>
      <c r="B20" s="371"/>
      <c r="C20" s="371"/>
      <c r="D20" s="371"/>
      <c r="E20" s="52"/>
      <c r="F20" s="51"/>
      <c r="G20" s="371" t="str">
        <f>IF($E20="","",VLOOKUP($E20,'[1]Boys Si Qual Draw Prep'!$A$7:$P$38,3))</f>
        <v/>
      </c>
      <c r="H20" s="371"/>
      <c r="I20" s="54"/>
      <c r="J20" s="65"/>
      <c r="K20" s="54"/>
      <c r="L20" s="64"/>
      <c r="M20" s="60"/>
      <c r="N20" s="64"/>
      <c r="O20" s="47"/>
      <c r="P20" s="49"/>
    </row>
    <row r="21" spans="1:19" s="41" customFormat="1">
      <c r="A21" s="44"/>
      <c r="B21" s="381"/>
      <c r="C21" s="381"/>
      <c r="D21" s="381"/>
      <c r="E21" s="45"/>
      <c r="F21" s="54"/>
      <c r="G21" s="65"/>
      <c r="H21" s="370"/>
      <c r="I21" s="58"/>
      <c r="J21" s="66"/>
      <c r="K21" s="54"/>
      <c r="L21" s="64"/>
      <c r="M21" s="62"/>
      <c r="N21" s="64"/>
      <c r="O21" s="47"/>
      <c r="P21" s="49"/>
    </row>
    <row r="22" spans="1:19" s="41" customFormat="1">
      <c r="A22" s="50">
        <v>8</v>
      </c>
      <c r="B22" s="371"/>
      <c r="C22" s="371"/>
      <c r="D22" s="371"/>
      <c r="E22" s="52"/>
      <c r="F22" s="53"/>
      <c r="G22" s="369" t="str">
        <f>IF($E22="","",VLOOKUP($E22,'[1]Boys Si Qual Draw Prep'!$A$7:$P$38,3))</f>
        <v/>
      </c>
      <c r="H22" s="369"/>
      <c r="I22" s="54"/>
      <c r="J22" s="54"/>
      <c r="K22" s="54"/>
      <c r="L22" s="64"/>
      <c r="M22" s="65"/>
      <c r="N22" s="64"/>
      <c r="O22" s="47"/>
      <c r="P22" s="49"/>
    </row>
    <row r="23" spans="1:19" s="41" customFormat="1">
      <c r="A23" s="44"/>
      <c r="B23" s="381"/>
      <c r="C23" s="381"/>
      <c r="D23" s="381"/>
      <c r="E23" s="45"/>
      <c r="F23" s="67"/>
      <c r="G23" s="372"/>
      <c r="H23" s="372"/>
      <c r="I23" s="54"/>
      <c r="J23" s="54"/>
      <c r="K23" s="54"/>
      <c r="L23" s="64"/>
      <c r="M23" s="69"/>
      <c r="N23" s="363"/>
      <c r="O23" s="364"/>
      <c r="P23" s="58"/>
    </row>
    <row r="24" spans="1:19" s="41" customFormat="1">
      <c r="A24" s="50">
        <v>9</v>
      </c>
      <c r="B24" s="371"/>
      <c r="C24" s="371"/>
      <c r="D24" s="371"/>
      <c r="E24" s="52"/>
      <c r="F24" s="53"/>
      <c r="G24" s="369" t="str">
        <f>IF($E24="","",VLOOKUP($E24,'[1]Boys Si Qual Draw Prep'!$A$7:$P$38,3))</f>
        <v/>
      </c>
      <c r="H24" s="369"/>
      <c r="I24" s="54"/>
      <c r="J24" s="54"/>
      <c r="K24" s="54"/>
      <c r="L24" s="64"/>
      <c r="M24" s="60"/>
      <c r="N24" s="64"/>
      <c r="O24" s="63"/>
      <c r="P24" s="60"/>
    </row>
    <row r="25" spans="1:19" s="41" customFormat="1">
      <c r="A25" s="44"/>
      <c r="B25" s="381"/>
      <c r="C25" s="381"/>
      <c r="D25" s="381"/>
      <c r="E25" s="45"/>
      <c r="F25" s="54"/>
      <c r="G25" s="65"/>
      <c r="H25" s="370"/>
      <c r="I25" s="58"/>
      <c r="J25" s="58"/>
      <c r="K25" s="54"/>
      <c r="L25" s="64"/>
      <c r="M25" s="62"/>
      <c r="N25" s="64"/>
      <c r="O25" s="63"/>
      <c r="P25" s="62"/>
    </row>
    <row r="26" spans="1:19" s="41" customFormat="1">
      <c r="A26" s="44">
        <v>10</v>
      </c>
      <c r="B26" s="371"/>
      <c r="C26" s="371"/>
      <c r="D26" s="371"/>
      <c r="E26" s="52"/>
      <c r="F26" s="51"/>
      <c r="G26" s="371" t="str">
        <f>IF($E26="","",VLOOKUP($E26,'[1]Boys Si Qual Draw Prep'!$A$7:$P$38,3))</f>
        <v/>
      </c>
      <c r="H26" s="371"/>
      <c r="I26" s="54"/>
      <c r="J26" s="60"/>
      <c r="K26" s="54"/>
      <c r="L26" s="64"/>
      <c r="M26" s="65"/>
      <c r="N26" s="64"/>
      <c r="O26" s="63"/>
      <c r="P26" s="65"/>
    </row>
    <row r="27" spans="1:19" s="41" customFormat="1">
      <c r="A27" s="44"/>
      <c r="B27" s="381"/>
      <c r="C27" s="381"/>
      <c r="D27" s="381"/>
      <c r="E27" s="61"/>
      <c r="F27" s="54"/>
      <c r="G27" s="65"/>
      <c r="H27" s="65"/>
      <c r="I27" s="57"/>
      <c r="J27" s="62"/>
      <c r="K27" s="58"/>
      <c r="L27" s="63"/>
      <c r="M27" s="65"/>
      <c r="N27" s="64"/>
      <c r="O27" s="63"/>
      <c r="P27" s="65"/>
    </row>
    <row r="28" spans="1:19" s="41" customFormat="1">
      <c r="A28" s="44">
        <v>11</v>
      </c>
      <c r="B28" s="371"/>
      <c r="C28" s="371"/>
      <c r="D28" s="371"/>
      <c r="E28" s="52"/>
      <c r="F28" s="51"/>
      <c r="G28" s="371" t="str">
        <f>IF($E28="","",VLOOKUP($E28,'[1]Boys Si Qual Draw Prep'!$A$7:$P$38,3))</f>
        <v/>
      </c>
      <c r="H28" s="371"/>
      <c r="I28" s="54"/>
      <c r="J28" s="65"/>
      <c r="K28" s="60"/>
      <c r="L28" s="63"/>
      <c r="M28" s="60"/>
      <c r="N28" s="64"/>
      <c r="O28" s="64"/>
      <c r="P28" s="60"/>
    </row>
    <row r="29" spans="1:19" s="41" customFormat="1">
      <c r="A29" s="50"/>
      <c r="B29" s="381"/>
      <c r="C29" s="381"/>
      <c r="D29" s="381"/>
      <c r="E29" s="61"/>
      <c r="F29" s="54"/>
      <c r="G29" s="65"/>
      <c r="H29" s="370"/>
      <c r="I29" s="58"/>
      <c r="J29" s="66"/>
      <c r="K29" s="62"/>
      <c r="L29" s="63"/>
      <c r="M29" s="62"/>
      <c r="N29" s="64"/>
      <c r="O29" s="64"/>
      <c r="P29" s="62"/>
    </row>
    <row r="30" spans="1:19" s="41" customFormat="1">
      <c r="A30" s="44">
        <v>12</v>
      </c>
      <c r="B30" s="371"/>
      <c r="C30" s="371"/>
      <c r="D30" s="371"/>
      <c r="E30" s="52"/>
      <c r="F30" s="51"/>
      <c r="G30" s="371" t="str">
        <f>IF($E30="","",VLOOKUP($E30,'[1]Boys Si Qual Draw Prep'!$A$7:$P$38,3))</f>
        <v/>
      </c>
      <c r="H30" s="371"/>
      <c r="I30" s="54"/>
      <c r="J30" s="54"/>
      <c r="K30" s="65"/>
      <c r="L30" s="63"/>
      <c r="M30" s="65"/>
      <c r="N30" s="64"/>
      <c r="O30" s="64"/>
      <c r="P30" s="65"/>
    </row>
    <row r="31" spans="1:19" s="41" customFormat="1">
      <c r="A31" s="44"/>
      <c r="B31" s="381"/>
      <c r="C31" s="381"/>
      <c r="D31" s="381"/>
      <c r="E31" s="61"/>
      <c r="F31" s="54"/>
      <c r="G31" s="65"/>
      <c r="H31" s="372"/>
      <c r="I31" s="54"/>
      <c r="J31" s="54"/>
      <c r="K31" s="65"/>
      <c r="L31" s="362"/>
      <c r="M31" s="66"/>
      <c r="N31" s="63"/>
      <c r="O31" s="64"/>
      <c r="P31" s="65"/>
    </row>
    <row r="32" spans="1:19" s="41" customFormat="1">
      <c r="A32" s="44">
        <v>13</v>
      </c>
      <c r="B32" s="371"/>
      <c r="C32" s="371"/>
      <c r="D32" s="371"/>
      <c r="E32" s="52"/>
      <c r="F32" s="51"/>
      <c r="G32" s="371" t="str">
        <f>IF($E32="","",VLOOKUP($E32,'[1]Boys Si Qual Draw Prep'!$A$7:$P$38,3))</f>
        <v/>
      </c>
      <c r="H32" s="371"/>
      <c r="I32" s="54"/>
      <c r="J32" s="54"/>
      <c r="K32" s="60"/>
      <c r="L32" s="63"/>
      <c r="M32" s="54"/>
      <c r="N32" s="64"/>
      <c r="O32" s="64"/>
      <c r="P32" s="60"/>
    </row>
    <row r="33" spans="1:16" s="41" customFormat="1">
      <c r="A33" s="44"/>
      <c r="B33" s="381"/>
      <c r="C33" s="381"/>
      <c r="D33" s="381"/>
      <c r="E33" s="61"/>
      <c r="F33" s="54"/>
      <c r="G33" s="65"/>
      <c r="H33" s="370"/>
      <c r="I33" s="58"/>
      <c r="J33" s="58"/>
      <c r="K33" s="62"/>
      <c r="L33" s="63"/>
      <c r="M33" s="54"/>
      <c r="N33" s="64"/>
      <c r="O33" s="64"/>
      <c r="P33" s="62"/>
    </row>
    <row r="34" spans="1:16" s="41" customFormat="1">
      <c r="A34" s="44">
        <v>14</v>
      </c>
      <c r="B34" s="371"/>
      <c r="C34" s="371"/>
      <c r="D34" s="371"/>
      <c r="E34" s="52"/>
      <c r="F34" s="51"/>
      <c r="G34" s="371" t="str">
        <f>IF($E34="","",VLOOKUP($E34,'[1]Boys Si Qual Draw Prep'!$A$7:$P$38,3))</f>
        <v/>
      </c>
      <c r="H34" s="371"/>
      <c r="I34" s="54"/>
      <c r="J34" s="60"/>
      <c r="K34" s="65"/>
      <c r="L34" s="63"/>
      <c r="M34" s="64"/>
      <c r="N34" s="64"/>
      <c r="O34" s="64"/>
      <c r="P34" s="65"/>
    </row>
    <row r="35" spans="1:16" s="41" customFormat="1">
      <c r="A35" s="44"/>
      <c r="B35" s="381"/>
      <c r="C35" s="381"/>
      <c r="D35" s="381"/>
      <c r="E35" s="61"/>
      <c r="F35" s="54"/>
      <c r="G35" s="65"/>
      <c r="H35" s="65"/>
      <c r="I35" s="57"/>
      <c r="J35" s="62"/>
      <c r="K35" s="66"/>
      <c r="L35" s="63"/>
      <c r="M35" s="64"/>
      <c r="N35" s="64"/>
      <c r="O35" s="63"/>
      <c r="P35" s="65"/>
    </row>
    <row r="36" spans="1:16" s="41" customFormat="1">
      <c r="A36" s="44">
        <v>15</v>
      </c>
      <c r="B36" s="371"/>
      <c r="C36" s="371"/>
      <c r="D36" s="371"/>
      <c r="E36" s="52"/>
      <c r="F36" s="51"/>
      <c r="G36" s="371" t="str">
        <f>IF($E36="","",VLOOKUP($E36,'[1]Boys Si Qual Draw Prep'!$A$7:$P$38,3))</f>
        <v/>
      </c>
      <c r="H36" s="371"/>
      <c r="I36" s="54"/>
      <c r="J36" s="65"/>
      <c r="K36" s="54"/>
      <c r="L36" s="64"/>
      <c r="M36" s="64"/>
      <c r="N36" s="64"/>
      <c r="O36" s="63"/>
      <c r="P36" s="60"/>
    </row>
    <row r="37" spans="1:16" s="41" customFormat="1">
      <c r="A37" s="44"/>
      <c r="B37" s="381"/>
      <c r="C37" s="381"/>
      <c r="D37" s="381"/>
      <c r="E37" s="45"/>
      <c r="F37" s="54"/>
      <c r="G37" s="65"/>
      <c r="H37" s="370"/>
      <c r="I37" s="58"/>
      <c r="J37" s="66"/>
      <c r="K37" s="54"/>
      <c r="L37" s="64"/>
      <c r="M37" s="64"/>
      <c r="N37" s="64"/>
      <c r="O37" s="63"/>
      <c r="P37" s="62"/>
    </row>
    <row r="38" spans="1:16" s="41" customFormat="1">
      <c r="A38" s="50">
        <v>16</v>
      </c>
      <c r="B38" s="371"/>
      <c r="C38" s="371"/>
      <c r="D38" s="371"/>
      <c r="E38" s="52"/>
      <c r="F38" s="53"/>
      <c r="G38" s="369" t="str">
        <f>IF($E38="","",VLOOKUP($E38,'[1]Boys Si Qual Draw Prep'!$A$7:$P$38,3))</f>
        <v/>
      </c>
      <c r="H38" s="369"/>
      <c r="I38" s="54"/>
      <c r="J38" s="54"/>
      <c r="K38" s="54"/>
      <c r="L38" s="64"/>
      <c r="M38" s="64"/>
      <c r="N38" s="64"/>
      <c r="O38" s="63"/>
      <c r="P38" s="65"/>
    </row>
    <row r="39" spans="1:16" s="41" customFormat="1">
      <c r="A39" s="44"/>
      <c r="B39" s="381"/>
      <c r="C39" s="381"/>
      <c r="D39" s="381"/>
      <c r="E39" s="45"/>
      <c r="F39" s="54"/>
      <c r="G39" s="65"/>
      <c r="H39" s="65"/>
      <c r="I39" s="54"/>
      <c r="J39" s="54"/>
      <c r="K39" s="54"/>
      <c r="L39" s="64"/>
      <c r="M39" s="64"/>
      <c r="N39" s="64"/>
      <c r="O39" s="68"/>
      <c r="P39" s="65"/>
    </row>
    <row r="40" spans="1:16" s="41" customFormat="1">
      <c r="A40" s="50">
        <v>17</v>
      </c>
      <c r="B40" s="371"/>
      <c r="C40" s="371"/>
      <c r="D40" s="371"/>
      <c r="E40" s="52"/>
      <c r="F40" s="53"/>
      <c r="G40" s="369" t="str">
        <f>IF($E40="","",VLOOKUP($E40,'[1]Boys Si Qual Draw Prep'!$A$7:$P$38,3))</f>
        <v/>
      </c>
      <c r="H40" s="369"/>
      <c r="I40" s="54"/>
      <c r="J40" s="54"/>
      <c r="K40" s="54"/>
      <c r="L40" s="64"/>
      <c r="M40" s="64"/>
      <c r="N40" s="64"/>
      <c r="O40" s="364"/>
      <c r="P40" s="66"/>
    </row>
    <row r="41" spans="1:16" s="41" customFormat="1">
      <c r="A41" s="44"/>
      <c r="B41" s="381"/>
      <c r="C41" s="381"/>
      <c r="D41" s="381"/>
      <c r="E41" s="45"/>
      <c r="F41" s="54"/>
      <c r="G41" s="65"/>
      <c r="H41" s="370"/>
      <c r="I41" s="58"/>
      <c r="J41" s="58"/>
      <c r="K41" s="54"/>
      <c r="L41" s="64"/>
      <c r="M41" s="64"/>
      <c r="N41" s="64"/>
      <c r="O41" s="63"/>
      <c r="P41" s="60"/>
    </row>
    <row r="42" spans="1:16" s="41" customFormat="1">
      <c r="A42" s="44">
        <v>18</v>
      </c>
      <c r="B42" s="371"/>
      <c r="C42" s="371"/>
      <c r="D42" s="371"/>
      <c r="E42" s="52"/>
      <c r="F42" s="51"/>
      <c r="G42" s="371" t="str">
        <f>IF($E42="","",VLOOKUP($E42,'[1]Boys Si Qual Draw Prep'!$A$7:$P$38,3))</f>
        <v/>
      </c>
      <c r="H42" s="371"/>
      <c r="I42" s="54"/>
      <c r="J42" s="60"/>
      <c r="K42" s="54"/>
      <c r="L42" s="64"/>
      <c r="M42" s="64"/>
      <c r="N42" s="64"/>
      <c r="O42" s="63"/>
      <c r="P42" s="62"/>
    </row>
    <row r="43" spans="1:16" s="41" customFormat="1">
      <c r="A43" s="44"/>
      <c r="B43" s="381"/>
      <c r="C43" s="381"/>
      <c r="D43" s="381"/>
      <c r="E43" s="61"/>
      <c r="F43" s="54"/>
      <c r="G43" s="65"/>
      <c r="H43" s="65"/>
      <c r="I43" s="57"/>
      <c r="J43" s="62"/>
      <c r="K43" s="58"/>
      <c r="L43" s="63"/>
      <c r="M43" s="64"/>
      <c r="N43" s="64"/>
      <c r="O43" s="63"/>
      <c r="P43" s="65"/>
    </row>
    <row r="44" spans="1:16" s="41" customFormat="1">
      <c r="A44" s="44">
        <v>19</v>
      </c>
      <c r="B44" s="371"/>
      <c r="C44" s="371"/>
      <c r="D44" s="371"/>
      <c r="E44" s="52"/>
      <c r="F44" s="51"/>
      <c r="G44" s="371" t="str">
        <f>IF($E44="","",VLOOKUP($E44,'[1]Boys Si Qual Draw Prep'!$A$7:$P$38,3))</f>
        <v/>
      </c>
      <c r="H44" s="371"/>
      <c r="I44" s="54"/>
      <c r="J44" s="65"/>
      <c r="K44" s="60"/>
      <c r="L44" s="63"/>
      <c r="M44" s="64"/>
      <c r="N44" s="64"/>
      <c r="O44" s="63"/>
      <c r="P44" s="65"/>
    </row>
    <row r="45" spans="1:16" s="41" customFormat="1">
      <c r="A45" s="44"/>
      <c r="B45" s="381"/>
      <c r="C45" s="381"/>
      <c r="D45" s="381"/>
      <c r="E45" s="61"/>
      <c r="F45" s="54"/>
      <c r="G45" s="65"/>
      <c r="H45" s="370"/>
      <c r="I45" s="58"/>
      <c r="J45" s="66"/>
      <c r="K45" s="62"/>
      <c r="L45" s="63"/>
      <c r="M45" s="64"/>
      <c r="N45" s="64"/>
      <c r="O45" s="64"/>
      <c r="P45" s="60"/>
    </row>
    <row r="46" spans="1:16" s="41" customFormat="1">
      <c r="A46" s="44">
        <v>20</v>
      </c>
      <c r="B46" s="371"/>
      <c r="C46" s="371"/>
      <c r="D46" s="371"/>
      <c r="E46" s="52"/>
      <c r="F46" s="51"/>
      <c r="G46" s="371" t="str">
        <f>IF($E46="","",VLOOKUP($E46,'[1]Boys Si Qual Draw Prep'!$A$7:$P$38,3))</f>
        <v/>
      </c>
      <c r="H46" s="371"/>
      <c r="I46" s="54"/>
      <c r="J46" s="54"/>
      <c r="K46" s="65"/>
      <c r="L46" s="63"/>
      <c r="M46" s="64"/>
      <c r="N46" s="64"/>
      <c r="O46" s="64"/>
      <c r="P46" s="62"/>
    </row>
    <row r="47" spans="1:16" s="41" customFormat="1">
      <c r="A47" s="44"/>
      <c r="B47" s="381"/>
      <c r="C47" s="381"/>
      <c r="D47" s="381"/>
      <c r="E47" s="61"/>
      <c r="F47" s="54"/>
      <c r="G47" s="65"/>
      <c r="H47" s="372"/>
      <c r="I47" s="54"/>
      <c r="J47" s="54"/>
      <c r="K47" s="65"/>
      <c r="L47" s="362"/>
      <c r="M47" s="58"/>
      <c r="N47" s="63"/>
      <c r="O47" s="64"/>
      <c r="P47" s="65"/>
    </row>
    <row r="48" spans="1:16" s="41" customFormat="1">
      <c r="A48" s="44">
        <v>21</v>
      </c>
      <c r="B48" s="371"/>
      <c r="C48" s="371"/>
      <c r="D48" s="371"/>
      <c r="E48" s="52"/>
      <c r="F48" s="51"/>
      <c r="G48" s="371" t="str">
        <f>IF($E48="","",VLOOKUP($E48,'[1]Boys Si Qual Draw Prep'!$A$7:$P$38,3))</f>
        <v/>
      </c>
      <c r="H48" s="371"/>
      <c r="I48" s="54"/>
      <c r="J48" s="54"/>
      <c r="K48" s="60"/>
      <c r="L48" s="63"/>
      <c r="M48" s="60"/>
      <c r="N48" s="64"/>
      <c r="O48" s="64"/>
      <c r="P48" s="65"/>
    </row>
    <row r="49" spans="1:17" s="41" customFormat="1">
      <c r="A49" s="44"/>
      <c r="B49" s="381"/>
      <c r="C49" s="381"/>
      <c r="D49" s="381"/>
      <c r="E49" s="61"/>
      <c r="F49" s="54"/>
      <c r="G49" s="65"/>
      <c r="H49" s="370"/>
      <c r="I49" s="58"/>
      <c r="J49" s="58"/>
      <c r="K49" s="62"/>
      <c r="L49" s="63"/>
      <c r="M49" s="62"/>
      <c r="N49" s="64"/>
      <c r="O49" s="64"/>
      <c r="P49" s="60"/>
    </row>
    <row r="50" spans="1:17" s="41" customFormat="1">
      <c r="A50" s="44">
        <v>22</v>
      </c>
      <c r="B50" s="371"/>
      <c r="C50" s="371"/>
      <c r="D50" s="371"/>
      <c r="E50" s="52"/>
      <c r="F50" s="51"/>
      <c r="G50" s="371" t="str">
        <f>IF($E50="","",VLOOKUP($E50,'[1]Boys Si Qual Draw Prep'!$A$7:$P$38,3))</f>
        <v/>
      </c>
      <c r="H50" s="371"/>
      <c r="I50" s="54"/>
      <c r="J50" s="60"/>
      <c r="K50" s="65"/>
      <c r="L50" s="63"/>
      <c r="M50" s="65"/>
      <c r="N50" s="64"/>
      <c r="O50" s="64"/>
      <c r="P50" s="62"/>
    </row>
    <row r="51" spans="1:17" s="41" customFormat="1">
      <c r="A51" s="44"/>
      <c r="B51" s="381"/>
      <c r="C51" s="381"/>
      <c r="D51" s="381"/>
      <c r="E51" s="61"/>
      <c r="F51" s="54"/>
      <c r="G51" s="65"/>
      <c r="H51" s="65"/>
      <c r="I51" s="57"/>
      <c r="J51" s="62"/>
      <c r="K51" s="66"/>
      <c r="L51" s="63"/>
      <c r="M51" s="65"/>
      <c r="N51" s="64"/>
      <c r="O51" s="64"/>
      <c r="P51" s="65"/>
    </row>
    <row r="52" spans="1:17" s="41" customFormat="1">
      <c r="A52" s="44">
        <v>23</v>
      </c>
      <c r="B52" s="371"/>
      <c r="C52" s="371"/>
      <c r="D52" s="371"/>
      <c r="E52" s="52"/>
      <c r="F52" s="51"/>
      <c r="G52" s="371" t="str">
        <f>IF($E52="","",VLOOKUP($E52,'[1]Boys Si Qual Draw Prep'!$A$7:$P$38,3))</f>
        <v/>
      </c>
      <c r="H52" s="371"/>
      <c r="I52" s="54"/>
      <c r="J52" s="65"/>
      <c r="K52" s="54"/>
      <c r="L52" s="64"/>
      <c r="M52" s="60"/>
      <c r="N52" s="64"/>
      <c r="O52" s="63"/>
      <c r="P52" s="65"/>
    </row>
    <row r="53" spans="1:17" s="41" customFormat="1">
      <c r="A53" s="44"/>
      <c r="B53" s="381"/>
      <c r="C53" s="381"/>
      <c r="D53" s="381"/>
      <c r="E53" s="45"/>
      <c r="F53" s="54"/>
      <c r="G53" s="65"/>
      <c r="H53" s="370"/>
      <c r="I53" s="58"/>
      <c r="J53" s="66"/>
      <c r="K53" s="54"/>
      <c r="L53" s="64"/>
      <c r="M53" s="62"/>
      <c r="N53" s="64"/>
      <c r="O53" s="63"/>
      <c r="P53" s="60"/>
    </row>
    <row r="54" spans="1:17" s="41" customFormat="1">
      <c r="A54" s="50">
        <v>24</v>
      </c>
      <c r="B54" s="371"/>
      <c r="C54" s="371"/>
      <c r="D54" s="371"/>
      <c r="E54" s="52"/>
      <c r="F54" s="53"/>
      <c r="G54" s="369" t="str">
        <f>IF($E54="","",VLOOKUP($E54,'[1]Boys Si Qual Draw Prep'!$A$7:$P$38,3))</f>
        <v/>
      </c>
      <c r="H54" s="369"/>
      <c r="I54" s="54"/>
      <c r="J54" s="54"/>
      <c r="K54" s="54"/>
      <c r="L54" s="64"/>
      <c r="M54" s="65"/>
      <c r="N54" s="64"/>
      <c r="O54" s="63"/>
      <c r="P54" s="62"/>
    </row>
    <row r="55" spans="1:17" s="41" customFormat="1">
      <c r="A55" s="44"/>
      <c r="B55" s="381"/>
      <c r="C55" s="381"/>
      <c r="D55" s="381"/>
      <c r="E55" s="45"/>
      <c r="F55" s="67"/>
      <c r="G55" s="372"/>
      <c r="H55" s="372"/>
      <c r="I55" s="54"/>
      <c r="J55" s="54"/>
      <c r="K55" s="54"/>
      <c r="L55" s="64"/>
      <c r="M55" s="65"/>
      <c r="N55" s="64"/>
      <c r="O55" s="63"/>
      <c r="P55" s="65"/>
    </row>
    <row r="56" spans="1:17" s="41" customFormat="1">
      <c r="A56" s="50">
        <v>25</v>
      </c>
      <c r="B56" s="371"/>
      <c r="C56" s="371"/>
      <c r="D56" s="371"/>
      <c r="E56" s="52"/>
      <c r="F56" s="53"/>
      <c r="G56" s="369" t="str">
        <f>IF($E56="","",VLOOKUP($E56,'[1]Boys Si Qual Draw Prep'!$A$7:$P$38,3))</f>
        <v/>
      </c>
      <c r="H56" s="369"/>
      <c r="I56" s="54"/>
      <c r="J56" s="54"/>
      <c r="K56" s="54"/>
      <c r="L56" s="64"/>
      <c r="M56" s="365"/>
      <c r="N56" s="363"/>
      <c r="O56" s="364"/>
      <c r="P56" s="66"/>
    </row>
    <row r="57" spans="1:17" s="41" customFormat="1">
      <c r="A57" s="44"/>
      <c r="B57" s="381"/>
      <c r="C57" s="381"/>
      <c r="D57" s="381"/>
      <c r="E57" s="45"/>
      <c r="F57" s="54"/>
      <c r="G57" s="65"/>
      <c r="H57" s="370"/>
      <c r="I57" s="58"/>
      <c r="J57" s="58"/>
      <c r="K57" s="54"/>
      <c r="L57" s="64"/>
      <c r="M57" s="62"/>
      <c r="N57" s="64"/>
      <c r="O57" s="47"/>
      <c r="P57" s="49"/>
    </row>
    <row r="58" spans="1:17" s="41" customFormat="1">
      <c r="A58" s="44">
        <v>26</v>
      </c>
      <c r="B58" s="371"/>
      <c r="C58" s="371"/>
      <c r="D58" s="371"/>
      <c r="E58" s="52"/>
      <c r="F58" s="51"/>
      <c r="G58" s="371" t="str">
        <f>IF($E58="","",VLOOKUP($E58,'[1]Boys Si Qual Draw Prep'!$A$7:$P$38,3))</f>
        <v/>
      </c>
      <c r="H58" s="371"/>
      <c r="I58" s="54"/>
      <c r="J58" s="60"/>
      <c r="K58" s="54"/>
      <c r="L58" s="64"/>
      <c r="M58" s="65"/>
      <c r="N58" s="64"/>
      <c r="O58" s="47"/>
      <c r="P58" s="49"/>
    </row>
    <row r="59" spans="1:17" s="41" customFormat="1">
      <c r="A59" s="44"/>
      <c r="B59" s="381"/>
      <c r="C59" s="381"/>
      <c r="D59" s="381"/>
      <c r="E59" s="61"/>
      <c r="F59" s="54"/>
      <c r="G59" s="65"/>
      <c r="H59" s="65"/>
      <c r="I59" s="57"/>
      <c r="J59" s="62"/>
      <c r="K59" s="58"/>
      <c r="L59" s="63"/>
      <c r="M59" s="65"/>
      <c r="N59" s="64"/>
      <c r="O59" s="47"/>
      <c r="P59" s="49"/>
    </row>
    <row r="60" spans="1:17" s="41" customFormat="1">
      <c r="A60" s="44">
        <v>27</v>
      </c>
      <c r="B60" s="371"/>
      <c r="C60" s="371"/>
      <c r="D60" s="371"/>
      <c r="E60" s="52"/>
      <c r="F60" s="51"/>
      <c r="G60" s="371" t="str">
        <f>IF($E60="","",VLOOKUP($E60,'[1]Boys Si Qual Draw Prep'!$A$7:$P$38,3))</f>
        <v/>
      </c>
      <c r="H60" s="371"/>
      <c r="I60" s="54"/>
      <c r="J60" s="65"/>
      <c r="K60" s="60"/>
      <c r="L60" s="63"/>
      <c r="M60" s="60"/>
      <c r="N60" s="64"/>
      <c r="O60" s="47"/>
      <c r="P60" s="49"/>
      <c r="Q60" s="47"/>
    </row>
    <row r="61" spans="1:17" s="41" customFormat="1">
      <c r="A61" s="44"/>
      <c r="B61" s="381"/>
      <c r="C61" s="381"/>
      <c r="D61" s="381"/>
      <c r="E61" s="61"/>
      <c r="F61" s="54"/>
      <c r="G61" s="65"/>
      <c r="H61" s="370"/>
      <c r="I61" s="58"/>
      <c r="J61" s="66"/>
      <c r="K61" s="62"/>
      <c r="L61" s="63"/>
      <c r="M61" s="62"/>
      <c r="N61" s="64"/>
      <c r="O61" s="47"/>
      <c r="P61" s="49"/>
    </row>
    <row r="62" spans="1:17" s="41" customFormat="1">
      <c r="A62" s="44">
        <v>28</v>
      </c>
      <c r="B62" s="371"/>
      <c r="C62" s="371"/>
      <c r="D62" s="371"/>
      <c r="E62" s="52"/>
      <c r="F62" s="51"/>
      <c r="G62" s="371" t="str">
        <f>IF($E62="","",VLOOKUP($E62,'[1]Boys Si Qual Draw Prep'!$A$7:$P$38,3))</f>
        <v/>
      </c>
      <c r="H62" s="371"/>
      <c r="I62" s="54"/>
      <c r="J62" s="54"/>
      <c r="K62" s="65"/>
      <c r="L62" s="63"/>
      <c r="M62" s="65"/>
      <c r="N62" s="64"/>
      <c r="O62" s="47"/>
      <c r="P62" s="49"/>
    </row>
    <row r="63" spans="1:17" s="41" customFormat="1">
      <c r="A63" s="44"/>
      <c r="B63" s="381"/>
      <c r="C63" s="381"/>
      <c r="D63" s="381"/>
      <c r="E63" s="61"/>
      <c r="F63" s="54"/>
      <c r="G63" s="65"/>
      <c r="H63" s="372"/>
      <c r="I63" s="54"/>
      <c r="J63" s="54"/>
      <c r="K63" s="65"/>
      <c r="L63" s="362"/>
      <c r="M63" s="66"/>
      <c r="N63" s="63"/>
      <c r="O63" s="47"/>
      <c r="P63" s="49"/>
    </row>
    <row r="64" spans="1:17" s="41" customFormat="1">
      <c r="A64" s="44">
        <v>29</v>
      </c>
      <c r="B64" s="371"/>
      <c r="C64" s="371"/>
      <c r="D64" s="371"/>
      <c r="E64" s="52"/>
      <c r="F64" s="51"/>
      <c r="G64" s="371" t="str">
        <f>IF($E64="","",VLOOKUP($E64,'[1]Boys Si Qual Draw Prep'!$A$7:$P$38,3))</f>
        <v/>
      </c>
      <c r="H64" s="371"/>
      <c r="I64" s="54"/>
      <c r="J64" s="54"/>
      <c r="K64" s="60"/>
      <c r="L64" s="63"/>
      <c r="M64" s="69"/>
      <c r="N64" s="63"/>
      <c r="O64" s="47"/>
      <c r="P64" s="49"/>
    </row>
    <row r="65" spans="1:16" s="41" customFormat="1">
      <c r="A65" s="44"/>
      <c r="B65" s="381"/>
      <c r="C65" s="381"/>
      <c r="D65" s="381"/>
      <c r="E65" s="61"/>
      <c r="F65" s="54"/>
      <c r="G65" s="65"/>
      <c r="H65" s="370"/>
      <c r="I65" s="58"/>
      <c r="J65" s="58"/>
      <c r="K65" s="62"/>
      <c r="L65" s="63"/>
      <c r="M65" s="69"/>
      <c r="N65" s="64"/>
      <c r="O65" s="47"/>
      <c r="P65" s="49"/>
    </row>
    <row r="66" spans="1:16" s="41" customFormat="1">
      <c r="A66" s="44">
        <v>30</v>
      </c>
      <c r="B66" s="371"/>
      <c r="C66" s="371"/>
      <c r="D66" s="371"/>
      <c r="E66" s="52"/>
      <c r="F66" s="51"/>
      <c r="G66" s="371" t="str">
        <f>IF($E66="","",VLOOKUP($E66,'[1]Boys Si Qual Draw Prep'!$A$7:$P$38,3))</f>
        <v/>
      </c>
      <c r="H66" s="371"/>
      <c r="I66" s="54"/>
      <c r="J66" s="60"/>
      <c r="K66" s="65"/>
      <c r="L66" s="63"/>
      <c r="M66" s="69"/>
      <c r="N66" s="64"/>
      <c r="O66" s="47"/>
      <c r="P66" s="49"/>
    </row>
    <row r="67" spans="1:16" s="41" customFormat="1">
      <c r="A67" s="44"/>
      <c r="B67" s="381"/>
      <c r="C67" s="381"/>
      <c r="D67" s="381"/>
      <c r="E67" s="61"/>
      <c r="F67" s="54"/>
      <c r="G67" s="65"/>
      <c r="H67" s="65"/>
      <c r="I67" s="57"/>
      <c r="J67" s="62"/>
      <c r="K67" s="66"/>
      <c r="L67" s="63"/>
      <c r="M67" s="64"/>
      <c r="N67" s="64"/>
      <c r="O67" s="32"/>
      <c r="P67" s="49"/>
    </row>
    <row r="68" spans="1:16" s="41" customFormat="1">
      <c r="A68" s="44">
        <v>31</v>
      </c>
      <c r="B68" s="371"/>
      <c r="C68" s="371"/>
      <c r="D68" s="371"/>
      <c r="E68" s="52"/>
      <c r="F68" s="51"/>
      <c r="G68" s="371" t="str">
        <f>IF($E68="","",VLOOKUP($E68,'[1]Boys Si Qual Draw Prep'!$A$7:$P$38,3))</f>
        <v/>
      </c>
      <c r="H68" s="371"/>
      <c r="I68" s="54"/>
      <c r="J68" s="65"/>
      <c r="K68" s="54"/>
      <c r="L68" s="64"/>
      <c r="M68" s="64"/>
      <c r="N68" s="64"/>
      <c r="O68" s="47"/>
      <c r="P68" s="49"/>
    </row>
    <row r="69" spans="1:16" s="41" customFormat="1">
      <c r="A69" s="44"/>
      <c r="B69" s="381"/>
      <c r="C69" s="381"/>
      <c r="D69" s="381"/>
      <c r="E69" s="45"/>
      <c r="F69" s="54"/>
      <c r="G69" s="65"/>
      <c r="H69" s="370"/>
      <c r="I69" s="58"/>
      <c r="J69" s="66"/>
      <c r="K69" s="54"/>
      <c r="L69" s="64"/>
      <c r="M69" s="64"/>
      <c r="N69" s="64"/>
      <c r="O69" s="47"/>
      <c r="P69" s="49"/>
    </row>
    <row r="70" spans="1:16" s="41" customFormat="1">
      <c r="A70" s="50">
        <v>32</v>
      </c>
      <c r="B70" s="371"/>
      <c r="C70" s="371"/>
      <c r="D70" s="371"/>
      <c r="E70" s="52"/>
      <c r="F70" s="53"/>
      <c r="G70" s="369" t="str">
        <f>IF($E70="","",VLOOKUP($E70,'[1]Boys Si Qual Draw Prep'!$A$7:$P$38,3))</f>
        <v/>
      </c>
      <c r="H70" s="369"/>
      <c r="I70" s="54"/>
      <c r="J70" s="54"/>
      <c r="K70" s="54"/>
      <c r="L70" s="54"/>
      <c r="N70" s="55"/>
      <c r="O70" s="47"/>
      <c r="P70" s="49"/>
    </row>
    <row r="71" spans="1:16" s="41" customFormat="1">
      <c r="A71" s="44"/>
      <c r="B71" s="374"/>
      <c r="C71" s="374"/>
      <c r="D71" s="374"/>
      <c r="E71" s="44"/>
      <c r="F71" s="47"/>
      <c r="G71" s="82"/>
      <c r="H71" s="82"/>
      <c r="I71" s="47"/>
      <c r="J71" s="49"/>
      <c r="K71" s="47"/>
      <c r="L71" s="49"/>
      <c r="M71" s="47"/>
      <c r="N71" s="49"/>
      <c r="O71" s="47"/>
      <c r="P71" s="49"/>
    </row>
    <row r="72" spans="1:16" s="41" customFormat="1">
      <c r="A72" s="71" t="s">
        <v>22</v>
      </c>
      <c r="B72" s="382"/>
      <c r="C72" s="382"/>
      <c r="D72" s="382"/>
      <c r="E72" s="74" t="s">
        <v>5</v>
      </c>
      <c r="F72" s="75" t="s">
        <v>23</v>
      </c>
      <c r="G72" s="373" t="s">
        <v>21</v>
      </c>
      <c r="H72" s="76"/>
      <c r="I72" s="75" t="s">
        <v>24</v>
      </c>
      <c r="J72" s="77"/>
      <c r="K72" s="75" t="s">
        <v>25</v>
      </c>
      <c r="L72" s="78"/>
      <c r="M72" s="79" t="s">
        <v>26</v>
      </c>
      <c r="N72" s="79"/>
      <c r="O72" s="79"/>
      <c r="P72" s="78"/>
    </row>
    <row r="73" spans="1:16" s="41" customFormat="1">
      <c r="A73" s="80" t="s">
        <v>27</v>
      </c>
      <c r="B73" s="82"/>
      <c r="C73" s="82"/>
      <c r="D73" s="81"/>
      <c r="E73" s="44">
        <v>1</v>
      </c>
      <c r="G73" s="374">
        <v>1</v>
      </c>
      <c r="H73" s="82"/>
      <c r="I73" s="47"/>
      <c r="J73" s="49"/>
      <c r="K73" s="47"/>
      <c r="L73" s="83"/>
      <c r="M73" s="84" t="s">
        <v>29</v>
      </c>
      <c r="N73" s="85"/>
      <c r="O73" s="85"/>
      <c r="P73" s="83"/>
    </row>
    <row r="74" spans="1:16" s="41" customFormat="1">
      <c r="A74" s="80" t="s">
        <v>30</v>
      </c>
      <c r="B74" s="82"/>
      <c r="C74" s="82"/>
      <c r="D74" s="81"/>
      <c r="E74" s="44">
        <v>2</v>
      </c>
      <c r="G74" s="374">
        <v>2</v>
      </c>
      <c r="H74" s="82"/>
      <c r="I74" s="47"/>
      <c r="J74" s="49"/>
      <c r="K74" s="47"/>
      <c r="L74" s="83"/>
      <c r="M74" s="51"/>
      <c r="N74" s="86"/>
      <c r="O74" s="87"/>
      <c r="P74" s="88"/>
    </row>
    <row r="75" spans="1:16" s="41" customFormat="1">
      <c r="A75" s="89" t="s">
        <v>32</v>
      </c>
      <c r="B75" s="97"/>
      <c r="C75" s="97"/>
      <c r="D75" s="90"/>
      <c r="E75" s="44">
        <v>3</v>
      </c>
      <c r="G75" s="374">
        <v>3</v>
      </c>
      <c r="H75" s="82"/>
      <c r="I75" s="47"/>
      <c r="J75" s="49"/>
      <c r="K75" s="47"/>
      <c r="L75" s="83"/>
      <c r="M75" s="84" t="s">
        <v>34</v>
      </c>
      <c r="N75" s="85"/>
      <c r="O75" s="85"/>
      <c r="P75" s="83"/>
    </row>
    <row r="76" spans="1:16" s="41" customFormat="1">
      <c r="A76" s="91"/>
      <c r="B76" s="81"/>
      <c r="C76" s="81"/>
      <c r="D76" s="81"/>
      <c r="E76" s="44">
        <v>4</v>
      </c>
      <c r="G76" s="374">
        <v>4</v>
      </c>
      <c r="H76" s="82"/>
      <c r="I76" s="47"/>
      <c r="J76" s="49"/>
      <c r="K76" s="47"/>
      <c r="L76" s="83"/>
      <c r="M76" s="47"/>
      <c r="N76" s="49"/>
      <c r="O76" s="47"/>
      <c r="P76" s="83"/>
    </row>
    <row r="77" spans="1:16" s="41" customFormat="1">
      <c r="A77" s="92" t="s">
        <v>36</v>
      </c>
      <c r="B77" s="369"/>
      <c r="C77" s="369"/>
      <c r="D77" s="369"/>
      <c r="E77" s="44">
        <v>5</v>
      </c>
      <c r="G77" s="374">
        <v>5</v>
      </c>
      <c r="H77" s="82"/>
      <c r="I77" s="47"/>
      <c r="J77" s="49"/>
      <c r="K77" s="47"/>
      <c r="L77" s="83"/>
      <c r="M77" s="87"/>
      <c r="N77" s="86"/>
      <c r="O77" s="87"/>
      <c r="P77" s="88"/>
    </row>
    <row r="78" spans="1:16" s="41" customFormat="1">
      <c r="A78" s="80" t="s">
        <v>27</v>
      </c>
      <c r="B78" s="82"/>
      <c r="C78" s="82"/>
      <c r="D78" s="81"/>
      <c r="E78" s="44">
        <v>6</v>
      </c>
      <c r="G78" s="374">
        <v>6</v>
      </c>
      <c r="H78" s="82"/>
      <c r="I78" s="47"/>
      <c r="J78" s="49"/>
      <c r="K78" s="47"/>
      <c r="L78" s="83"/>
      <c r="M78" s="84" t="s">
        <v>39</v>
      </c>
      <c r="N78" s="85"/>
      <c r="O78" s="85"/>
      <c r="P78" s="83"/>
    </row>
    <row r="79" spans="1:16" s="41" customFormat="1">
      <c r="A79" s="80" t="s">
        <v>40</v>
      </c>
      <c r="B79" s="82"/>
      <c r="C79" s="82"/>
      <c r="D79" s="94"/>
      <c r="E79" s="44">
        <v>7</v>
      </c>
      <c r="G79" s="374">
        <v>7</v>
      </c>
      <c r="H79" s="82"/>
      <c r="I79" s="47"/>
      <c r="J79" s="49"/>
      <c r="K79" s="47"/>
      <c r="L79" s="83"/>
      <c r="M79" s="47"/>
      <c r="N79" s="49"/>
      <c r="O79" s="47"/>
      <c r="P79" s="83"/>
    </row>
    <row r="80" spans="1:16" s="41" customFormat="1">
      <c r="A80" s="89" t="s">
        <v>42</v>
      </c>
      <c r="B80" s="97"/>
      <c r="C80" s="97"/>
      <c r="D80" s="95"/>
      <c r="E80" s="96">
        <v>8</v>
      </c>
      <c r="F80" s="51"/>
      <c r="G80" s="375">
        <v>8</v>
      </c>
      <c r="H80" s="97"/>
      <c r="I80" s="87"/>
      <c r="J80" s="86"/>
      <c r="K80" s="87"/>
      <c r="L80" s="88"/>
      <c r="M80" s="87">
        <f>P5</f>
        <v>0</v>
      </c>
      <c r="N80" s="86"/>
      <c r="O80" s="87"/>
      <c r="P80" s="98">
        <f>MIN(8,'[1]Boys Si Qual Draw Prep'!R5)</f>
        <v>0</v>
      </c>
    </row>
  </sheetData>
  <mergeCells count="1">
    <mergeCell ref="A5:D5"/>
  </mergeCells>
  <phoneticPr fontId="0" type="noConversion"/>
  <conditionalFormatting sqref="I19 I27 I35 I43 I51 I59 I67 I11">
    <cfRule type="expression" dxfId="35" priority="2" stopIfTrue="1">
      <formula>AND($M$2="CU",I11="Umpire")</formula>
    </cfRule>
    <cfRule type="expression" dxfId="34" priority="3" stopIfTrue="1">
      <formula>AND($M$2="CU",I11&lt;&gt;"Umpire",J11&lt;&gt;"")</formula>
    </cfRule>
    <cfRule type="expression" dxfId="33" priority="4" stopIfTrue="1">
      <formula>AND($M$2="CU",I11&lt;&gt;"Umpire")</formula>
    </cfRule>
  </conditionalFormatting>
  <conditionalFormatting sqref="K11 K27 K43 K59 M15 M23 M47 M55 P23 P31 P40 P48">
    <cfRule type="expression" dxfId="32" priority="5" stopIfTrue="1">
      <formula>J11="as"</formula>
    </cfRule>
    <cfRule type="expression" dxfId="31" priority="6" stopIfTrue="1">
      <formula>J11="bs"</formula>
    </cfRule>
  </conditionalFormatting>
  <conditionalFormatting sqref="B8:C8 B10:C10 B12:C12 B14:C14 B16:C16 B18:C18 B20:C20 B22:C22 B24:C24 B26:C26 B28:C28 B30:C30 B32:C32 B34:C34 B36:C36 B38:C38 B40:C40 B42:C42 B44:C44 B46:C46 B48:C48 B50:C50 B52:C52 B54:C54 B56:C56 B58:C58 B60:C60 B62:C62 B64:C64 B66:C66 B68:C68 B70:C70">
    <cfRule type="cellIs" dxfId="30" priority="7" stopIfTrue="1" operator="equal">
      <formula>"QA"</formula>
    </cfRule>
    <cfRule type="cellIs" dxfId="29" priority="8" stopIfTrue="1" operator="equal">
      <formula>"DA"</formula>
    </cfRule>
  </conditionalFormatting>
  <conditionalFormatting sqref="J67 J59 J51 J43 J35 J27 J19 K17 L15 L31 L47 L63 P80 K13 J11 K33 K29 K49 K45 K65 K61 M21 M17 M29 M25 M53 M49 M61 M57 O23 P29 P25 P37 P33 O39:O40 O56 P46 P42 P54 P50">
    <cfRule type="expression" dxfId="28" priority="9" stopIfTrue="1">
      <formula>$M$2="CU"</formula>
    </cfRule>
  </conditionalFormatting>
  <conditionalFormatting sqref="E8 E10 E12 E14 E16 E18 E20 E22 E24 E26 E28 E30 E32 E34 E36 E38 E40 E42 E44 E46 E48 E50 E52 E54 E56 E58 E60 E62 E64 E66 E68 E70">
    <cfRule type="expression" dxfId="27" priority="10" stopIfTrue="1">
      <formula>$E8&lt;9</formula>
    </cfRule>
  </conditionalFormatting>
  <conditionalFormatting sqref="H9 H41 H17 H61 H21 H69 H25 H49 H65 H53 H33 H45 H37 H13 H57 H29">
    <cfRule type="expression" dxfId="26" priority="11" stopIfTrue="1">
      <formula>AND($M$2="CU",H9="Umpire")</formula>
    </cfRule>
    <cfRule type="expression" dxfId="25" priority="12" stopIfTrue="1">
      <formula>AND($M$2="CU",H9&lt;&gt;"Umpire",#REF!&lt;&gt;"")</formula>
    </cfRule>
    <cfRule type="expression" dxfId="24" priority="13" stopIfTrue="1">
      <formula>AND($M$2="CU",H9&lt;&gt;"Umpire")</formula>
    </cfRule>
  </conditionalFormatting>
  <conditionalFormatting sqref="I65 I61 I57 I53 I9 I13 I17 I21 I25 I29 I33 I37 I41 I45 I49 I69">
    <cfRule type="expression" dxfId="23" priority="80" stopIfTrue="1">
      <formula>#REF!="as"</formula>
    </cfRule>
    <cfRule type="expression" dxfId="22" priority="81" stopIfTrue="1">
      <formula>#REF!="bs"</formula>
    </cfRule>
  </conditionalFormatting>
  <dataValidations count="1">
    <dataValidation type="list" allowBlank="1" showInputMessage="1" sqref="I67 I11 I19 I27 I35 I43 I51 I59 H69 H65 H61 H57 H37 H33 H53 H49 H45 H21 H41 H17 H29 H13 H25 H9">
      <formula1>$S$8:$S$17</formula1>
    </dataValidation>
  </dataValidations>
  <printOptions horizontalCentered="1"/>
  <pageMargins left="0.25" right="0.25" top="0.25" bottom="0.25" header="0.5" footer="0.5"/>
  <pageSetup scale="62" orientation="portrait" horizontalDpi="300"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sheetPr codeName="Sheet4617">
    <pageSetUpPr fitToPage="1"/>
  </sheetPr>
  <dimension ref="A1:M139"/>
  <sheetViews>
    <sheetView showGridLines="0" showZeros="0" workbookViewId="0"/>
  </sheetViews>
  <sheetFormatPr defaultColWidth="8" defaultRowHeight="12.75"/>
  <cols>
    <col min="1" max="1" width="7.5703125" style="431" bestFit="1" customWidth="1"/>
    <col min="2" max="2" width="10.140625" style="431" customWidth="1"/>
    <col min="3" max="3" width="4.85546875" style="203" bestFit="1" customWidth="1"/>
    <col min="4" max="4" width="32.140625" style="201" bestFit="1" customWidth="1"/>
    <col min="5" max="5" width="15.28515625" style="201" customWidth="1"/>
    <col min="6" max="6" width="3.7109375" style="201" hidden="1" customWidth="1"/>
    <col min="7" max="7" width="10.42578125" style="209" bestFit="1" customWidth="1"/>
    <col min="8" max="8" width="20" style="209" hidden="1" customWidth="1"/>
    <col min="9" max="9" width="11.140625" style="201" bestFit="1" customWidth="1"/>
    <col min="10" max="10" width="13.28515625" style="201" customWidth="1"/>
    <col min="11" max="11" width="10.140625" style="201" bestFit="1" customWidth="1"/>
    <col min="12" max="12" width="18.28515625" style="201" bestFit="1" customWidth="1"/>
    <col min="13" max="13" width="14.42578125" style="201" customWidth="1"/>
    <col min="14" max="16384" width="8" style="201"/>
  </cols>
  <sheetData>
    <row r="1" spans="1:13">
      <c r="A1" s="446"/>
      <c r="B1" s="446"/>
    </row>
    <row r="2" spans="1:13" s="193" customFormat="1">
      <c r="A2" s="444"/>
      <c r="B2" s="444"/>
      <c r="C2" s="324"/>
      <c r="D2" s="428" t="s">
        <v>0</v>
      </c>
      <c r="E2" s="192"/>
      <c r="F2" s="192"/>
      <c r="H2" s="192"/>
      <c r="I2" s="192"/>
      <c r="J2" s="192"/>
      <c r="L2" s="192"/>
      <c r="M2" s="192"/>
    </row>
    <row r="3" spans="1:13" s="193" customFormat="1">
      <c r="A3" s="378" t="s">
        <v>1</v>
      </c>
      <c r="B3" s="444"/>
      <c r="C3" s="327"/>
      <c r="D3" s="428" t="s">
        <v>55</v>
      </c>
      <c r="E3" s="192"/>
      <c r="F3" s="192"/>
      <c r="H3" s="192"/>
      <c r="I3" s="192"/>
      <c r="J3" s="192"/>
      <c r="K3" s="192"/>
      <c r="L3" s="192"/>
      <c r="M3" s="192"/>
    </row>
    <row r="4" spans="1:13" s="193" customFormat="1">
      <c r="A4" s="444"/>
      <c r="B4" s="444"/>
      <c r="C4" s="324"/>
      <c r="D4" s="429"/>
      <c r="F4" s="192"/>
      <c r="H4" s="192"/>
      <c r="I4" s="192"/>
      <c r="J4" s="192"/>
      <c r="K4" s="192"/>
      <c r="L4" s="192"/>
      <c r="M4" s="192"/>
    </row>
    <row r="5" spans="1:13" s="193" customFormat="1">
      <c r="A5" s="324" t="s">
        <v>56</v>
      </c>
      <c r="B5" s="324"/>
      <c r="C5" s="324" t="s">
        <v>57</v>
      </c>
      <c r="D5" s="430" t="s">
        <v>4</v>
      </c>
      <c r="F5" s="192"/>
      <c r="H5" s="192"/>
      <c r="I5" s="192"/>
      <c r="J5" s="400" t="s">
        <v>87</v>
      </c>
      <c r="K5" s="192"/>
      <c r="M5" s="192"/>
    </row>
    <row r="6" spans="1:13">
      <c r="A6" s="445"/>
      <c r="B6" s="445"/>
      <c r="C6" s="329"/>
      <c r="D6" s="195"/>
      <c r="E6" s="196"/>
      <c r="F6" s="197"/>
      <c r="G6" s="401"/>
      <c r="H6" s="199"/>
      <c r="I6" s="200"/>
      <c r="J6" s="197"/>
      <c r="K6" s="200"/>
      <c r="L6" s="402"/>
      <c r="M6" s="402"/>
    </row>
    <row r="7" spans="1:13" ht="25.5">
      <c r="A7" s="437" t="s">
        <v>5</v>
      </c>
      <c r="B7" s="295" t="s">
        <v>76</v>
      </c>
      <c r="C7" s="202" t="s">
        <v>6</v>
      </c>
      <c r="D7" s="202" t="s">
        <v>7</v>
      </c>
      <c r="E7" s="202" t="s">
        <v>8</v>
      </c>
      <c r="F7" s="202"/>
      <c r="G7" s="380" t="s">
        <v>86</v>
      </c>
      <c r="H7" s="202"/>
      <c r="I7" s="380" t="s">
        <v>84</v>
      </c>
      <c r="J7" s="380" t="s">
        <v>85</v>
      </c>
      <c r="K7" s="380" t="s">
        <v>82</v>
      </c>
      <c r="L7" s="380" t="s">
        <v>83</v>
      </c>
      <c r="M7" s="403"/>
    </row>
    <row r="8" spans="1:13">
      <c r="A8" s="279">
        <v>1</v>
      </c>
      <c r="B8" s="494"/>
      <c r="C8" s="204"/>
      <c r="D8" s="195"/>
      <c r="E8" s="195"/>
      <c r="F8" s="205"/>
      <c r="G8" s="206"/>
      <c r="H8" s="207"/>
      <c r="I8" s="208"/>
      <c r="J8" s="208"/>
      <c r="K8" s="203"/>
      <c r="L8" s="404"/>
      <c r="M8" s="193"/>
    </row>
    <row r="9" spans="1:13">
      <c r="A9" s="431">
        <v>2</v>
      </c>
      <c r="B9" s="495"/>
      <c r="C9" s="204"/>
      <c r="D9" s="195"/>
      <c r="E9" s="195"/>
      <c r="F9" s="210"/>
      <c r="G9" s="211"/>
      <c r="H9" s="212"/>
      <c r="I9" s="206"/>
      <c r="J9" s="213"/>
      <c r="K9" s="203"/>
      <c r="L9" s="405"/>
      <c r="M9" s="221"/>
    </row>
    <row r="10" spans="1:13">
      <c r="A10" s="431">
        <v>3</v>
      </c>
      <c r="B10" s="495"/>
      <c r="C10" s="204"/>
      <c r="D10" s="195"/>
      <c r="E10" s="195"/>
      <c r="F10" s="210"/>
      <c r="G10" s="214"/>
      <c r="H10" s="207"/>
      <c r="I10" s="215"/>
      <c r="J10" s="213"/>
      <c r="K10" s="216"/>
      <c r="L10" s="405"/>
      <c r="M10" s="221"/>
    </row>
    <row r="11" spans="1:13">
      <c r="A11" s="431">
        <v>4</v>
      </c>
      <c r="B11" s="495"/>
      <c r="C11" s="204"/>
      <c r="D11" s="195"/>
      <c r="E11" s="217"/>
      <c r="F11" s="218"/>
      <c r="G11" s="219"/>
      <c r="H11" s="207"/>
      <c r="I11" s="220"/>
      <c r="J11" s="206"/>
      <c r="K11" s="221"/>
      <c r="L11" s="405"/>
      <c r="M11" s="221"/>
    </row>
    <row r="12" spans="1:13">
      <c r="A12" s="431">
        <v>5</v>
      </c>
      <c r="B12" s="495"/>
      <c r="C12" s="204"/>
      <c r="D12" s="195"/>
      <c r="E12" s="195"/>
      <c r="F12" s="210"/>
      <c r="G12" s="206"/>
      <c r="H12" s="207"/>
      <c r="I12" s="222"/>
      <c r="J12" s="406"/>
      <c r="K12" s="407"/>
      <c r="L12" s="405"/>
      <c r="M12" s="221"/>
    </row>
    <row r="13" spans="1:13">
      <c r="A13" s="431">
        <v>6</v>
      </c>
      <c r="B13" s="495"/>
      <c r="C13" s="204"/>
      <c r="D13" s="195"/>
      <c r="E13" s="195"/>
      <c r="F13" s="210"/>
      <c r="G13" s="211"/>
      <c r="H13" s="212"/>
      <c r="I13" s="214"/>
      <c r="J13" s="408"/>
      <c r="K13" s="407"/>
      <c r="L13" s="405"/>
      <c r="M13" s="221"/>
    </row>
    <row r="14" spans="1:13">
      <c r="A14" s="431">
        <v>7</v>
      </c>
      <c r="B14" s="495"/>
      <c r="C14" s="204"/>
      <c r="D14" s="195"/>
      <c r="E14" s="195"/>
      <c r="F14" s="210"/>
      <c r="G14" s="214"/>
      <c r="H14" s="207"/>
      <c r="I14" s="225"/>
      <c r="J14" s="408"/>
      <c r="K14" s="407"/>
      <c r="L14" s="405"/>
      <c r="M14" s="221"/>
    </row>
    <row r="15" spans="1:13">
      <c r="A15" s="431">
        <v>8</v>
      </c>
      <c r="B15" s="495"/>
      <c r="C15" s="204"/>
      <c r="D15" s="195"/>
      <c r="E15" s="217"/>
      <c r="F15" s="218"/>
      <c r="G15" s="219"/>
      <c r="H15" s="207"/>
      <c r="I15" s="226"/>
      <c r="J15" s="220"/>
      <c r="K15" s="206"/>
      <c r="L15" s="405"/>
      <c r="M15" s="221"/>
    </row>
    <row r="16" spans="1:13">
      <c r="A16" s="431">
        <v>9</v>
      </c>
      <c r="B16" s="495"/>
      <c r="C16" s="204"/>
      <c r="D16" s="195"/>
      <c r="E16" s="195"/>
      <c r="F16" s="210"/>
      <c r="G16" s="206"/>
      <c r="H16" s="207"/>
      <c r="I16" s="213"/>
      <c r="J16" s="222"/>
      <c r="K16" s="409"/>
      <c r="L16" s="405"/>
      <c r="M16" s="221"/>
    </row>
    <row r="17" spans="1:13">
      <c r="A17" s="431">
        <v>10</v>
      </c>
      <c r="B17" s="495"/>
      <c r="C17" s="204"/>
      <c r="D17" s="195"/>
      <c r="E17" s="195"/>
      <c r="F17" s="210"/>
      <c r="G17" s="211"/>
      <c r="H17" s="212"/>
      <c r="I17" s="206"/>
      <c r="J17" s="408"/>
      <c r="K17" s="410"/>
      <c r="L17" s="405"/>
      <c r="M17" s="221"/>
    </row>
    <row r="18" spans="1:13">
      <c r="A18" s="431">
        <v>11</v>
      </c>
      <c r="B18" s="495"/>
      <c r="C18" s="204"/>
      <c r="D18" s="195"/>
      <c r="E18" s="195"/>
      <c r="F18" s="210"/>
      <c r="G18" s="214"/>
      <c r="H18" s="207"/>
      <c r="I18" s="215"/>
      <c r="J18" s="408"/>
      <c r="K18" s="410"/>
      <c r="L18" s="405"/>
      <c r="M18" s="221"/>
    </row>
    <row r="19" spans="1:13">
      <c r="A19" s="431">
        <v>12</v>
      </c>
      <c r="B19" s="495"/>
      <c r="C19" s="204"/>
      <c r="D19" s="195"/>
      <c r="E19" s="217"/>
      <c r="F19" s="218"/>
      <c r="G19" s="219"/>
      <c r="H19" s="207"/>
      <c r="I19" s="220"/>
      <c r="J19" s="214"/>
      <c r="K19" s="410"/>
      <c r="L19" s="405"/>
      <c r="M19" s="221"/>
    </row>
    <row r="20" spans="1:13">
      <c r="A20" s="431">
        <v>13</v>
      </c>
      <c r="B20" s="495"/>
      <c r="C20" s="204"/>
      <c r="D20" s="195"/>
      <c r="E20" s="195"/>
      <c r="F20" s="210"/>
      <c r="G20" s="206"/>
      <c r="H20" s="207"/>
      <c r="I20" s="222"/>
      <c r="J20" s="229"/>
      <c r="K20" s="410"/>
      <c r="L20" s="405"/>
      <c r="M20" s="221"/>
    </row>
    <row r="21" spans="1:13">
      <c r="A21" s="431">
        <v>14</v>
      </c>
      <c r="B21" s="495"/>
      <c r="C21" s="204"/>
      <c r="D21" s="195"/>
      <c r="E21" s="195"/>
      <c r="F21" s="210"/>
      <c r="G21" s="211"/>
      <c r="H21" s="212"/>
      <c r="I21" s="214"/>
      <c r="J21" s="213"/>
      <c r="K21" s="410"/>
      <c r="L21" s="405"/>
      <c r="M21" s="221"/>
    </row>
    <row r="22" spans="1:13">
      <c r="A22" s="431">
        <v>15</v>
      </c>
      <c r="B22" s="495"/>
      <c r="C22" s="204"/>
      <c r="D22" s="195"/>
      <c r="E22" s="195"/>
      <c r="F22" s="210"/>
      <c r="G22" s="214"/>
      <c r="H22" s="212"/>
      <c r="I22" s="229"/>
      <c r="J22" s="213"/>
      <c r="K22" s="410"/>
      <c r="L22" s="405"/>
      <c r="M22" s="221"/>
    </row>
    <row r="23" spans="1:13">
      <c r="A23" s="438">
        <v>16</v>
      </c>
      <c r="B23" s="494"/>
      <c r="C23" s="204"/>
      <c r="D23" s="195"/>
      <c r="E23" s="217"/>
      <c r="F23" s="231"/>
      <c r="G23" s="232"/>
      <c r="H23" s="233"/>
      <c r="I23" s="234"/>
      <c r="J23" s="235"/>
      <c r="K23" s="411"/>
      <c r="L23" s="412"/>
      <c r="M23" s="221"/>
    </row>
    <row r="24" spans="1:13">
      <c r="A24" s="279">
        <v>17</v>
      </c>
      <c r="B24" s="494"/>
      <c r="C24" s="204"/>
      <c r="D24" s="195"/>
      <c r="E24" s="195"/>
      <c r="F24" s="205"/>
      <c r="G24" s="206"/>
      <c r="H24" s="207"/>
      <c r="I24" s="208"/>
      <c r="J24" s="208"/>
      <c r="K24" s="279"/>
      <c r="L24" s="413"/>
      <c r="M24" s="221"/>
    </row>
    <row r="25" spans="1:13">
      <c r="A25" s="431">
        <v>18</v>
      </c>
      <c r="B25" s="495"/>
      <c r="C25" s="204"/>
      <c r="D25" s="195"/>
      <c r="E25" s="195"/>
      <c r="F25" s="210"/>
      <c r="G25" s="211"/>
      <c r="H25" s="212"/>
      <c r="I25" s="206"/>
      <c r="J25" s="213"/>
      <c r="K25" s="279"/>
      <c r="L25" s="252"/>
      <c r="M25" s="221"/>
    </row>
    <row r="26" spans="1:13">
      <c r="A26" s="431">
        <v>19</v>
      </c>
      <c r="B26" s="495"/>
      <c r="C26" s="204"/>
      <c r="D26" s="195"/>
      <c r="E26" s="195"/>
      <c r="F26" s="210"/>
      <c r="G26" s="214"/>
      <c r="H26" s="207"/>
      <c r="I26" s="215"/>
      <c r="J26" s="213"/>
      <c r="K26" s="414"/>
      <c r="L26" s="252"/>
      <c r="M26" s="221"/>
    </row>
    <row r="27" spans="1:13">
      <c r="A27" s="431">
        <v>20</v>
      </c>
      <c r="B27" s="495"/>
      <c r="C27" s="204"/>
      <c r="D27" s="195"/>
      <c r="E27" s="217"/>
      <c r="F27" s="218"/>
      <c r="G27" s="219"/>
      <c r="H27" s="207"/>
      <c r="I27" s="220"/>
      <c r="J27" s="206"/>
      <c r="K27" s="252"/>
      <c r="L27" s="252"/>
      <c r="M27" s="221"/>
    </row>
    <row r="28" spans="1:13">
      <c r="A28" s="431">
        <v>21</v>
      </c>
      <c r="B28" s="495"/>
      <c r="C28" s="204"/>
      <c r="D28" s="195"/>
      <c r="E28" s="195"/>
      <c r="F28" s="210"/>
      <c r="G28" s="206"/>
      <c r="H28" s="207"/>
      <c r="I28" s="222"/>
      <c r="J28" s="406"/>
      <c r="K28" s="410"/>
      <c r="L28" s="252"/>
      <c r="M28" s="221"/>
    </row>
    <row r="29" spans="1:13">
      <c r="A29" s="431">
        <v>22</v>
      </c>
      <c r="B29" s="495"/>
      <c r="C29" s="204"/>
      <c r="D29" s="195"/>
      <c r="E29" s="195"/>
      <c r="F29" s="210"/>
      <c r="G29" s="211"/>
      <c r="H29" s="212"/>
      <c r="I29" s="214"/>
      <c r="J29" s="408"/>
      <c r="K29" s="410"/>
      <c r="L29" s="252"/>
      <c r="M29" s="221"/>
    </row>
    <row r="30" spans="1:13">
      <c r="A30" s="431">
        <v>23</v>
      </c>
      <c r="B30" s="495"/>
      <c r="C30" s="204"/>
      <c r="D30" s="195"/>
      <c r="E30" s="195"/>
      <c r="F30" s="210"/>
      <c r="G30" s="214"/>
      <c r="H30" s="207"/>
      <c r="I30" s="225"/>
      <c r="J30" s="408"/>
      <c r="K30" s="410"/>
      <c r="L30" s="252"/>
      <c r="M30" s="221"/>
    </row>
    <row r="31" spans="1:13">
      <c r="A31" s="431">
        <v>24</v>
      </c>
      <c r="B31" s="495"/>
      <c r="C31" s="204"/>
      <c r="D31" s="195"/>
      <c r="E31" s="217"/>
      <c r="F31" s="218"/>
      <c r="G31" s="219"/>
      <c r="H31" s="207"/>
      <c r="I31" s="226"/>
      <c r="J31" s="220"/>
      <c r="K31" s="214"/>
      <c r="L31" s="252"/>
      <c r="M31" s="221"/>
    </row>
    <row r="32" spans="1:13">
      <c r="A32" s="431">
        <v>25</v>
      </c>
      <c r="B32" s="495"/>
      <c r="C32" s="204"/>
      <c r="D32" s="195"/>
      <c r="E32" s="195"/>
      <c r="F32" s="210"/>
      <c r="G32" s="206"/>
      <c r="H32" s="207"/>
      <c r="I32" s="213"/>
      <c r="J32" s="222"/>
      <c r="K32" s="407"/>
      <c r="L32" s="252"/>
      <c r="M32" s="221"/>
    </row>
    <row r="33" spans="1:13">
      <c r="A33" s="431">
        <v>26</v>
      </c>
      <c r="B33" s="495"/>
      <c r="C33" s="204"/>
      <c r="D33" s="195"/>
      <c r="E33" s="195"/>
      <c r="F33" s="210"/>
      <c r="G33" s="211"/>
      <c r="H33" s="212"/>
      <c r="I33" s="206"/>
      <c r="J33" s="408"/>
      <c r="K33" s="407"/>
      <c r="L33" s="252"/>
      <c r="M33" s="221"/>
    </row>
    <row r="34" spans="1:13">
      <c r="A34" s="431">
        <v>27</v>
      </c>
      <c r="B34" s="495"/>
      <c r="C34" s="204"/>
      <c r="D34" s="195"/>
      <c r="E34" s="195"/>
      <c r="F34" s="210"/>
      <c r="G34" s="214"/>
      <c r="H34" s="207"/>
      <c r="I34" s="215"/>
      <c r="J34" s="408"/>
      <c r="K34" s="407"/>
      <c r="L34" s="252"/>
      <c r="M34" s="221"/>
    </row>
    <row r="35" spans="1:13">
      <c r="A35" s="431">
        <v>28</v>
      </c>
      <c r="B35" s="495"/>
      <c r="C35" s="204"/>
      <c r="D35" s="195"/>
      <c r="E35" s="217"/>
      <c r="F35" s="218"/>
      <c r="G35" s="219"/>
      <c r="H35" s="207"/>
      <c r="I35" s="220"/>
      <c r="J35" s="214"/>
      <c r="K35" s="407"/>
      <c r="L35" s="252"/>
      <c r="M35" s="221"/>
    </row>
    <row r="36" spans="1:13">
      <c r="A36" s="431">
        <v>29</v>
      </c>
      <c r="B36" s="495"/>
      <c r="C36" s="204"/>
      <c r="D36" s="195"/>
      <c r="E36" s="195"/>
      <c r="F36" s="210"/>
      <c r="G36" s="206"/>
      <c r="H36" s="207"/>
      <c r="I36" s="222"/>
      <c r="J36" s="229"/>
      <c r="K36" s="407"/>
      <c r="L36" s="252"/>
      <c r="M36" s="221"/>
    </row>
    <row r="37" spans="1:13">
      <c r="A37" s="431">
        <v>30</v>
      </c>
      <c r="B37" s="495"/>
      <c r="C37" s="204"/>
      <c r="D37" s="195"/>
      <c r="E37" s="195"/>
      <c r="F37" s="210"/>
      <c r="G37" s="211"/>
      <c r="H37" s="212"/>
      <c r="I37" s="214"/>
      <c r="J37" s="213"/>
      <c r="K37" s="407"/>
      <c r="L37" s="252"/>
      <c r="M37" s="221"/>
    </row>
    <row r="38" spans="1:13">
      <c r="A38" s="431">
        <v>31</v>
      </c>
      <c r="B38" s="495"/>
      <c r="C38" s="204"/>
      <c r="D38" s="195"/>
      <c r="E38" s="195"/>
      <c r="F38" s="210"/>
      <c r="G38" s="214"/>
      <c r="H38" s="212"/>
      <c r="I38" s="229"/>
      <c r="J38" s="213"/>
      <c r="K38" s="407"/>
      <c r="L38" s="252"/>
      <c r="M38" s="221"/>
    </row>
    <row r="39" spans="1:13">
      <c r="A39" s="438">
        <v>32</v>
      </c>
      <c r="B39" s="494"/>
      <c r="C39" s="204"/>
      <c r="D39" s="195"/>
      <c r="E39" s="217"/>
      <c r="F39" s="231"/>
      <c r="G39" s="232"/>
      <c r="H39" s="233"/>
      <c r="I39" s="234"/>
      <c r="J39" s="235"/>
      <c r="K39" s="415"/>
      <c r="L39" s="267"/>
      <c r="M39" s="221"/>
    </row>
    <row r="40" spans="1:13">
      <c r="A40" s="279">
        <v>33</v>
      </c>
      <c r="B40" s="494"/>
      <c r="C40" s="204"/>
      <c r="D40" s="195"/>
      <c r="E40" s="195"/>
      <c r="F40" s="205"/>
      <c r="G40" s="206"/>
      <c r="H40" s="207"/>
      <c r="I40" s="208"/>
      <c r="J40" s="208"/>
      <c r="K40" s="203"/>
      <c r="L40" s="252" t="s">
        <v>58</v>
      </c>
      <c r="M40" s="221"/>
    </row>
    <row r="41" spans="1:13">
      <c r="A41" s="431">
        <v>34</v>
      </c>
      <c r="B41" s="495"/>
      <c r="C41" s="204"/>
      <c r="D41" s="195"/>
      <c r="E41" s="195"/>
      <c r="F41" s="210"/>
      <c r="G41" s="211"/>
      <c r="H41" s="212"/>
      <c r="I41" s="206"/>
      <c r="J41" s="213"/>
      <c r="K41" s="203"/>
      <c r="L41" s="252"/>
      <c r="M41" s="221"/>
    </row>
    <row r="42" spans="1:13">
      <c r="A42" s="431">
        <v>35</v>
      </c>
      <c r="B42" s="495"/>
      <c r="C42" s="204"/>
      <c r="D42" s="195"/>
      <c r="E42" s="195"/>
      <c r="F42" s="210"/>
      <c r="G42" s="214"/>
      <c r="H42" s="207"/>
      <c r="I42" s="215"/>
      <c r="J42" s="213"/>
      <c r="K42" s="216"/>
      <c r="L42" s="252"/>
      <c r="M42" s="221"/>
    </row>
    <row r="43" spans="1:13">
      <c r="A43" s="431">
        <v>36</v>
      </c>
      <c r="B43" s="495"/>
      <c r="C43" s="204"/>
      <c r="D43" s="195"/>
      <c r="E43" s="217"/>
      <c r="F43" s="218"/>
      <c r="G43" s="219"/>
      <c r="H43" s="207"/>
      <c r="I43" s="220"/>
      <c r="J43" s="206"/>
      <c r="K43" s="221"/>
      <c r="L43" s="252"/>
      <c r="M43" s="221"/>
    </row>
    <row r="44" spans="1:13">
      <c r="A44" s="431">
        <v>37</v>
      </c>
      <c r="B44" s="495"/>
      <c r="C44" s="204"/>
      <c r="D44" s="195"/>
      <c r="E44" s="195"/>
      <c r="F44" s="210"/>
      <c r="G44" s="206"/>
      <c r="H44" s="207"/>
      <c r="I44" s="222"/>
      <c r="J44" s="406"/>
      <c r="K44" s="407"/>
      <c r="L44" s="252"/>
      <c r="M44" s="221"/>
    </row>
    <row r="45" spans="1:13">
      <c r="A45" s="431">
        <v>38</v>
      </c>
      <c r="B45" s="495"/>
      <c r="C45" s="204"/>
      <c r="D45" s="195"/>
      <c r="E45" s="195"/>
      <c r="F45" s="210"/>
      <c r="G45" s="211"/>
      <c r="H45" s="212"/>
      <c r="I45" s="214"/>
      <c r="J45" s="408"/>
      <c r="K45" s="407"/>
      <c r="L45" s="252"/>
      <c r="M45" s="221"/>
    </row>
    <row r="46" spans="1:13">
      <c r="A46" s="431">
        <v>39</v>
      </c>
      <c r="B46" s="495"/>
      <c r="C46" s="204"/>
      <c r="D46" s="195"/>
      <c r="E46" s="195"/>
      <c r="F46" s="210"/>
      <c r="G46" s="214"/>
      <c r="H46" s="207"/>
      <c r="I46" s="225"/>
      <c r="J46" s="408"/>
      <c r="K46" s="407"/>
      <c r="L46" s="252"/>
      <c r="M46" s="221"/>
    </row>
    <row r="47" spans="1:13">
      <c r="A47" s="431">
        <v>40</v>
      </c>
      <c r="B47" s="495"/>
      <c r="C47" s="204"/>
      <c r="D47" s="195"/>
      <c r="E47" s="217"/>
      <c r="F47" s="218"/>
      <c r="G47" s="219"/>
      <c r="H47" s="207"/>
      <c r="I47" s="226"/>
      <c r="J47" s="220"/>
      <c r="K47" s="206"/>
      <c r="L47" s="252"/>
      <c r="M47" s="221"/>
    </row>
    <row r="48" spans="1:13">
      <c r="A48" s="431">
        <v>41</v>
      </c>
      <c r="B48" s="495"/>
      <c r="C48" s="204"/>
      <c r="D48" s="195"/>
      <c r="E48" s="195"/>
      <c r="F48" s="210"/>
      <c r="G48" s="206"/>
      <c r="H48" s="207"/>
      <c r="I48" s="213"/>
      <c r="J48" s="222"/>
      <c r="K48" s="416"/>
      <c r="L48" s="252"/>
      <c r="M48" s="221"/>
    </row>
    <row r="49" spans="1:13">
      <c r="A49" s="431">
        <v>42</v>
      </c>
      <c r="B49" s="495"/>
      <c r="C49" s="204"/>
      <c r="D49" s="195"/>
      <c r="E49" s="195"/>
      <c r="F49" s="210"/>
      <c r="G49" s="211"/>
      <c r="H49" s="212"/>
      <c r="I49" s="206"/>
      <c r="J49" s="408"/>
      <c r="K49" s="410"/>
      <c r="L49" s="252"/>
      <c r="M49" s="221"/>
    </row>
    <row r="50" spans="1:13">
      <c r="A50" s="431">
        <v>43</v>
      </c>
      <c r="B50" s="495"/>
      <c r="C50" s="204"/>
      <c r="D50" s="195"/>
      <c r="E50" s="195"/>
      <c r="F50" s="210"/>
      <c r="G50" s="214"/>
      <c r="H50" s="207"/>
      <c r="I50" s="215"/>
      <c r="J50" s="408"/>
      <c r="K50" s="410"/>
      <c r="L50" s="252"/>
      <c r="M50" s="221"/>
    </row>
    <row r="51" spans="1:13">
      <c r="A51" s="431">
        <v>44</v>
      </c>
      <c r="B51" s="495"/>
      <c r="C51" s="204"/>
      <c r="D51" s="195"/>
      <c r="E51" s="217"/>
      <c r="F51" s="218"/>
      <c r="G51" s="219"/>
      <c r="H51" s="207"/>
      <c r="I51" s="220"/>
      <c r="J51" s="214"/>
      <c r="K51" s="410"/>
      <c r="L51" s="252"/>
      <c r="M51" s="221"/>
    </row>
    <row r="52" spans="1:13">
      <c r="A52" s="431">
        <v>45</v>
      </c>
      <c r="B52" s="495"/>
      <c r="C52" s="204"/>
      <c r="D52" s="195"/>
      <c r="E52" s="195"/>
      <c r="F52" s="210"/>
      <c r="G52" s="206"/>
      <c r="H52" s="207"/>
      <c r="I52" s="222"/>
      <c r="J52" s="229"/>
      <c r="K52" s="410"/>
      <c r="L52" s="252"/>
      <c r="M52" s="221"/>
    </row>
    <row r="53" spans="1:13">
      <c r="A53" s="431">
        <v>46</v>
      </c>
      <c r="B53" s="495"/>
      <c r="C53" s="204"/>
      <c r="D53" s="195"/>
      <c r="E53" s="195"/>
      <c r="F53" s="210"/>
      <c r="G53" s="211"/>
      <c r="H53" s="212"/>
      <c r="I53" s="214"/>
      <c r="J53" s="213"/>
      <c r="K53" s="410"/>
      <c r="L53" s="252"/>
      <c r="M53" s="221"/>
    </row>
    <row r="54" spans="1:13">
      <c r="A54" s="431">
        <v>47</v>
      </c>
      <c r="B54" s="495"/>
      <c r="C54" s="204"/>
      <c r="D54" s="195"/>
      <c r="E54" s="195"/>
      <c r="F54" s="210"/>
      <c r="G54" s="214"/>
      <c r="H54" s="212"/>
      <c r="I54" s="229"/>
      <c r="J54" s="213"/>
      <c r="K54" s="410"/>
      <c r="L54" s="252"/>
      <c r="M54" s="221"/>
    </row>
    <row r="55" spans="1:13">
      <c r="A55" s="438">
        <v>48</v>
      </c>
      <c r="B55" s="494"/>
      <c r="C55" s="204"/>
      <c r="D55" s="195"/>
      <c r="E55" s="217"/>
      <c r="F55" s="231"/>
      <c r="G55" s="232"/>
      <c r="H55" s="233"/>
      <c r="I55" s="234"/>
      <c r="J55" s="235"/>
      <c r="K55" s="411"/>
      <c r="L55" s="417"/>
      <c r="M55" s="221"/>
    </row>
    <row r="56" spans="1:13">
      <c r="A56" s="279">
        <v>49</v>
      </c>
      <c r="B56" s="494"/>
      <c r="C56" s="204"/>
      <c r="D56" s="195"/>
      <c r="E56" s="195"/>
      <c r="F56" s="205"/>
      <c r="G56" s="206"/>
      <c r="H56" s="207"/>
      <c r="I56" s="208"/>
      <c r="J56" s="208"/>
      <c r="K56" s="279"/>
      <c r="L56" s="405"/>
      <c r="M56" s="221"/>
    </row>
    <row r="57" spans="1:13">
      <c r="A57" s="431">
        <v>50</v>
      </c>
      <c r="B57" s="495"/>
      <c r="C57" s="204"/>
      <c r="D57" s="195"/>
      <c r="E57" s="195"/>
      <c r="F57" s="210"/>
      <c r="G57" s="211"/>
      <c r="H57" s="212"/>
      <c r="I57" s="206"/>
      <c r="J57" s="213"/>
      <c r="K57" s="279"/>
      <c r="L57" s="405"/>
      <c r="M57" s="221"/>
    </row>
    <row r="58" spans="1:13">
      <c r="A58" s="431">
        <v>51</v>
      </c>
      <c r="B58" s="495"/>
      <c r="C58" s="204"/>
      <c r="D58" s="195"/>
      <c r="E58" s="195"/>
      <c r="F58" s="210"/>
      <c r="G58" s="214"/>
      <c r="H58" s="207"/>
      <c r="I58" s="215"/>
      <c r="J58" s="213"/>
      <c r="K58" s="414"/>
      <c r="L58" s="405"/>
      <c r="M58" s="221"/>
    </row>
    <row r="59" spans="1:13">
      <c r="A59" s="431">
        <v>52</v>
      </c>
      <c r="B59" s="495"/>
      <c r="C59" s="204"/>
      <c r="D59" s="195"/>
      <c r="E59" s="217"/>
      <c r="F59" s="218"/>
      <c r="G59" s="219"/>
      <c r="H59" s="207"/>
      <c r="I59" s="220"/>
      <c r="J59" s="206"/>
      <c r="K59" s="252"/>
      <c r="L59" s="405"/>
      <c r="M59" s="221"/>
    </row>
    <row r="60" spans="1:13">
      <c r="A60" s="431">
        <v>53</v>
      </c>
      <c r="B60" s="495"/>
      <c r="C60" s="204"/>
      <c r="D60" s="195"/>
      <c r="E60" s="195"/>
      <c r="F60" s="210"/>
      <c r="G60" s="206"/>
      <c r="H60" s="207"/>
      <c r="I60" s="222"/>
      <c r="J60" s="406"/>
      <c r="K60" s="410"/>
      <c r="L60" s="405"/>
      <c r="M60" s="221"/>
    </row>
    <row r="61" spans="1:13">
      <c r="A61" s="431">
        <v>54</v>
      </c>
      <c r="B61" s="495"/>
      <c r="C61" s="204"/>
      <c r="D61" s="195"/>
      <c r="E61" s="195"/>
      <c r="F61" s="210"/>
      <c r="G61" s="211"/>
      <c r="H61" s="212"/>
      <c r="I61" s="214"/>
      <c r="J61" s="408"/>
      <c r="K61" s="410"/>
      <c r="L61" s="405"/>
      <c r="M61" s="221"/>
    </row>
    <row r="62" spans="1:13">
      <c r="A62" s="431">
        <v>55</v>
      </c>
      <c r="B62" s="495"/>
      <c r="C62" s="204"/>
      <c r="D62" s="195"/>
      <c r="E62" s="195"/>
      <c r="F62" s="210"/>
      <c r="G62" s="214"/>
      <c r="H62" s="207"/>
      <c r="I62" s="225"/>
      <c r="J62" s="408"/>
      <c r="K62" s="410"/>
      <c r="L62" s="405"/>
      <c r="M62" s="221"/>
    </row>
    <row r="63" spans="1:13">
      <c r="A63" s="431">
        <v>56</v>
      </c>
      <c r="B63" s="495"/>
      <c r="C63" s="204"/>
      <c r="D63" s="195"/>
      <c r="E63" s="217"/>
      <c r="F63" s="218"/>
      <c r="G63" s="219"/>
      <c r="H63" s="207"/>
      <c r="I63" s="226"/>
      <c r="J63" s="220"/>
      <c r="K63" s="214"/>
      <c r="L63" s="405"/>
      <c r="M63" s="221"/>
    </row>
    <row r="64" spans="1:13">
      <c r="A64" s="431">
        <v>57</v>
      </c>
      <c r="B64" s="495"/>
      <c r="C64" s="204"/>
      <c r="D64" s="195"/>
      <c r="E64" s="195"/>
      <c r="F64" s="210"/>
      <c r="G64" s="206"/>
      <c r="H64" s="207"/>
      <c r="I64" s="213"/>
      <c r="J64" s="222"/>
      <c r="K64" s="407"/>
      <c r="L64" s="405"/>
      <c r="M64" s="221"/>
    </row>
    <row r="65" spans="1:13">
      <c r="A65" s="431">
        <v>58</v>
      </c>
      <c r="B65" s="495"/>
      <c r="C65" s="204"/>
      <c r="D65" s="195"/>
      <c r="E65" s="195"/>
      <c r="F65" s="210"/>
      <c r="G65" s="211"/>
      <c r="H65" s="212"/>
      <c r="I65" s="206"/>
      <c r="J65" s="408"/>
      <c r="K65" s="407"/>
      <c r="L65" s="405"/>
      <c r="M65" s="221"/>
    </row>
    <row r="66" spans="1:13">
      <c r="A66" s="431">
        <v>59</v>
      </c>
      <c r="B66" s="495"/>
      <c r="C66" s="204"/>
      <c r="D66" s="195"/>
      <c r="E66" s="195"/>
      <c r="F66" s="210"/>
      <c r="G66" s="214"/>
      <c r="H66" s="207"/>
      <c r="I66" s="215"/>
      <c r="J66" s="408"/>
      <c r="K66" s="407"/>
      <c r="L66" s="405"/>
      <c r="M66" s="221"/>
    </row>
    <row r="67" spans="1:13">
      <c r="A67" s="431">
        <v>60</v>
      </c>
      <c r="B67" s="495"/>
      <c r="C67" s="204"/>
      <c r="D67" s="195"/>
      <c r="E67" s="217"/>
      <c r="F67" s="218"/>
      <c r="G67" s="219"/>
      <c r="H67" s="207"/>
      <c r="I67" s="220"/>
      <c r="J67" s="214"/>
      <c r="K67" s="407"/>
      <c r="L67" s="405"/>
      <c r="M67" s="221"/>
    </row>
    <row r="68" spans="1:13">
      <c r="A68" s="431">
        <v>61</v>
      </c>
      <c r="B68" s="495"/>
      <c r="C68" s="204"/>
      <c r="D68" s="195"/>
      <c r="E68" s="195"/>
      <c r="F68" s="210"/>
      <c r="G68" s="206"/>
      <c r="H68" s="207"/>
      <c r="I68" s="222"/>
      <c r="J68" s="229"/>
      <c r="K68" s="407"/>
      <c r="L68" s="405"/>
      <c r="M68" s="221"/>
    </row>
    <row r="69" spans="1:13">
      <c r="A69" s="431">
        <v>62</v>
      </c>
      <c r="B69" s="495"/>
      <c r="C69" s="204"/>
      <c r="D69" s="195"/>
      <c r="E69" s="195"/>
      <c r="F69" s="210"/>
      <c r="G69" s="211"/>
      <c r="H69" s="212"/>
      <c r="I69" s="214"/>
      <c r="J69" s="213"/>
      <c r="K69" s="407"/>
      <c r="L69" s="405"/>
      <c r="M69" s="221"/>
    </row>
    <row r="70" spans="1:13">
      <c r="A70" s="431">
        <v>63</v>
      </c>
      <c r="B70" s="495"/>
      <c r="C70" s="204"/>
      <c r="D70" s="195"/>
      <c r="E70" s="195"/>
      <c r="F70" s="210"/>
      <c r="G70" s="214"/>
      <c r="H70" s="212"/>
      <c r="I70" s="229"/>
      <c r="J70" s="213"/>
      <c r="K70" s="407"/>
      <c r="L70" s="405"/>
      <c r="M70" s="221"/>
    </row>
    <row r="71" spans="1:13">
      <c r="A71" s="279">
        <v>64</v>
      </c>
      <c r="B71" s="494"/>
      <c r="C71" s="204"/>
      <c r="D71" s="195"/>
      <c r="E71" s="195"/>
      <c r="F71" s="231"/>
      <c r="G71" s="232"/>
      <c r="H71" s="233"/>
      <c r="I71" s="234"/>
      <c r="J71" s="237"/>
      <c r="K71" s="418"/>
      <c r="L71" s="419"/>
      <c r="M71" s="221"/>
    </row>
    <row r="72" spans="1:13">
      <c r="A72" s="439"/>
      <c r="B72" s="432"/>
      <c r="C72" s="239" t="s">
        <v>5</v>
      </c>
      <c r="D72" s="240" t="s">
        <v>11</v>
      </c>
      <c r="E72" s="241"/>
      <c r="F72" s="242"/>
      <c r="G72" s="243" t="s">
        <v>12</v>
      </c>
      <c r="H72" s="244"/>
      <c r="I72" s="245"/>
      <c r="J72" s="420" t="s">
        <v>13</v>
      </c>
      <c r="K72" s="421"/>
      <c r="L72" s="422"/>
      <c r="M72" s="423"/>
    </row>
    <row r="73" spans="1:13">
      <c r="A73" s="440"/>
      <c r="B73" s="433"/>
      <c r="C73" s="248">
        <v>1</v>
      </c>
      <c r="D73" s="249">
        <f>'[2]Si Qual 128&gt;8'!E73</f>
        <v>0</v>
      </c>
      <c r="E73" s="250"/>
      <c r="F73" s="222"/>
      <c r="G73" s="251">
        <v>1</v>
      </c>
      <c r="H73" s="251"/>
      <c r="I73" s="252"/>
      <c r="J73" s="253"/>
      <c r="K73" s="254"/>
      <c r="L73" s="424"/>
      <c r="M73" s="424"/>
    </row>
    <row r="74" spans="1:13">
      <c r="A74" s="440"/>
      <c r="B74" s="433"/>
      <c r="C74" s="248">
        <v>2</v>
      </c>
      <c r="D74" s="249">
        <f>'[2]Si Qual 128&gt;8'!E74</f>
        <v>0</v>
      </c>
      <c r="E74" s="250"/>
      <c r="F74" s="222"/>
      <c r="G74" s="251">
        <v>2</v>
      </c>
      <c r="H74" s="251"/>
      <c r="I74" s="252"/>
      <c r="J74" s="255"/>
      <c r="K74" s="256"/>
      <c r="L74" s="424"/>
      <c r="M74" s="424"/>
    </row>
    <row r="75" spans="1:13">
      <c r="A75" s="441"/>
      <c r="B75" s="433"/>
      <c r="C75" s="248">
        <v>3</v>
      </c>
      <c r="D75" s="249">
        <f>'[2]Si Qual 128&gt;8'!E75</f>
        <v>0</v>
      </c>
      <c r="E75" s="250"/>
      <c r="F75" s="222"/>
      <c r="G75" s="251">
        <v>3</v>
      </c>
      <c r="H75" s="251"/>
      <c r="I75" s="252"/>
      <c r="J75" s="255"/>
      <c r="K75" s="256"/>
      <c r="L75" s="424"/>
      <c r="M75" s="424"/>
    </row>
    <row r="76" spans="1:13">
      <c r="A76" s="442"/>
      <c r="B76" s="434"/>
      <c r="C76" s="248">
        <v>4</v>
      </c>
      <c r="D76" s="249">
        <f>'[2]Si Qual 128&gt;8'!E76</f>
        <v>0</v>
      </c>
      <c r="E76" s="250"/>
      <c r="F76" s="222"/>
      <c r="G76" s="251">
        <v>4</v>
      </c>
      <c r="H76" s="251"/>
      <c r="I76" s="252"/>
      <c r="J76" s="255"/>
      <c r="K76" s="256"/>
      <c r="L76" s="424"/>
      <c r="M76" s="424"/>
    </row>
    <row r="77" spans="1:13">
      <c r="A77" s="443"/>
      <c r="B77" s="435"/>
      <c r="C77" s="248">
        <v>5</v>
      </c>
      <c r="D77" s="249">
        <f>'[2]Si Qual 128&gt;8'!E77</f>
        <v>0</v>
      </c>
      <c r="E77" s="250"/>
      <c r="F77" s="260"/>
      <c r="G77" s="221">
        <v>5</v>
      </c>
      <c r="H77" s="193"/>
      <c r="I77" s="260"/>
      <c r="J77" s="261"/>
      <c r="K77" s="262"/>
      <c r="L77" s="425"/>
      <c r="M77" s="425"/>
    </row>
    <row r="78" spans="1:13">
      <c r="A78" s="440"/>
      <c r="B78" s="433"/>
      <c r="C78" s="248">
        <v>6</v>
      </c>
      <c r="D78" s="249">
        <f>'[2]Si Qual 128&gt;8'!E78</f>
        <v>0</v>
      </c>
      <c r="E78" s="250"/>
      <c r="F78" s="252"/>
      <c r="G78" s="221">
        <v>6</v>
      </c>
      <c r="H78" s="221"/>
      <c r="I78" s="252"/>
      <c r="J78" s="255"/>
      <c r="K78" s="263"/>
      <c r="L78" s="426"/>
      <c r="M78" s="426"/>
    </row>
    <row r="79" spans="1:13">
      <c r="A79" s="440"/>
      <c r="B79" s="433"/>
      <c r="C79" s="248">
        <v>7</v>
      </c>
      <c r="D79" s="249">
        <f>'[2]Si Qual 128&gt;8'!E79</f>
        <v>0</v>
      </c>
      <c r="E79" s="250"/>
      <c r="F79" s="252"/>
      <c r="G79" s="221">
        <v>7</v>
      </c>
      <c r="H79" s="221"/>
      <c r="I79" s="252"/>
      <c r="J79" s="255"/>
      <c r="K79" s="263"/>
      <c r="L79" s="426"/>
      <c r="M79" s="426"/>
    </row>
    <row r="80" spans="1:13">
      <c r="A80" s="441"/>
      <c r="B80" s="436"/>
      <c r="C80" s="264">
        <v>8</v>
      </c>
      <c r="D80" s="265">
        <f>'[2]Si Qual 128&gt;8'!E80</f>
        <v>0</v>
      </c>
      <c r="E80" s="266"/>
      <c r="F80" s="267"/>
      <c r="G80" s="197">
        <v>8</v>
      </c>
      <c r="H80" s="197"/>
      <c r="I80" s="267"/>
      <c r="J80" s="268"/>
      <c r="K80" s="269"/>
      <c r="L80" s="427"/>
      <c r="M80" s="427"/>
    </row>
    <row r="81" spans="3:13">
      <c r="C81" s="236"/>
      <c r="D81" s="270"/>
      <c r="E81" s="270"/>
      <c r="F81" s="271"/>
      <c r="G81" s="208"/>
      <c r="H81" s="208"/>
      <c r="J81" s="272"/>
      <c r="K81" s="273"/>
      <c r="M81" s="272"/>
    </row>
    <row r="82" spans="3:13">
      <c r="C82" s="274"/>
      <c r="D82" s="275"/>
      <c r="E82" s="275"/>
      <c r="F82" s="275"/>
      <c r="G82" s="276"/>
      <c r="H82" s="276"/>
      <c r="I82" s="275"/>
      <c r="J82" s="275"/>
      <c r="K82" s="275"/>
      <c r="L82" s="275"/>
      <c r="M82" s="275"/>
    </row>
    <row r="83" spans="3:13">
      <c r="C83" s="274"/>
      <c r="D83" s="275"/>
      <c r="E83" s="275"/>
      <c r="F83" s="275"/>
      <c r="G83" s="276"/>
      <c r="H83" s="276"/>
      <c r="I83" s="275"/>
      <c r="J83" s="275"/>
      <c r="K83" s="275"/>
      <c r="L83" s="275"/>
      <c r="M83" s="275"/>
    </row>
    <row r="84" spans="3:13">
      <c r="C84" s="274"/>
      <c r="D84" s="275"/>
      <c r="E84" s="275"/>
      <c r="F84" s="275"/>
      <c r="G84" s="276"/>
      <c r="H84" s="276"/>
      <c r="I84" s="275"/>
      <c r="J84" s="275"/>
      <c r="K84" s="275"/>
      <c r="L84" s="275"/>
      <c r="M84" s="275"/>
    </row>
    <row r="85" spans="3:13">
      <c r="C85" s="274"/>
      <c r="D85" s="275"/>
      <c r="E85" s="275"/>
      <c r="F85" s="275"/>
      <c r="G85" s="276"/>
      <c r="H85" s="276"/>
      <c r="I85" s="275"/>
      <c r="J85" s="275"/>
      <c r="K85" s="275"/>
      <c r="L85" s="275"/>
      <c r="M85" s="275"/>
    </row>
    <row r="86" spans="3:13">
      <c r="C86" s="274"/>
      <c r="D86" s="275"/>
      <c r="E86" s="275"/>
      <c r="F86" s="275"/>
      <c r="G86" s="276"/>
      <c r="H86" s="276"/>
      <c r="I86" s="275"/>
      <c r="J86" s="275"/>
      <c r="K86" s="275"/>
      <c r="L86" s="275"/>
      <c r="M86" s="275"/>
    </row>
    <row r="87" spans="3:13">
      <c r="C87" s="274"/>
      <c r="D87" s="275"/>
      <c r="E87" s="275"/>
      <c r="F87" s="275"/>
      <c r="G87" s="276"/>
      <c r="H87" s="276"/>
      <c r="I87" s="275"/>
      <c r="J87" s="275"/>
      <c r="K87" s="275"/>
      <c r="L87" s="275"/>
      <c r="M87" s="275"/>
    </row>
    <row r="88" spans="3:13">
      <c r="C88" s="274"/>
      <c r="D88" s="275"/>
      <c r="E88" s="275"/>
      <c r="F88" s="275"/>
      <c r="G88" s="276"/>
      <c r="H88" s="276"/>
      <c r="I88" s="275"/>
      <c r="J88" s="275"/>
      <c r="K88" s="275"/>
      <c r="L88" s="275"/>
      <c r="M88" s="275"/>
    </row>
    <row r="89" spans="3:13">
      <c r="C89" s="274"/>
      <c r="D89" s="275"/>
      <c r="E89" s="275"/>
      <c r="F89" s="275"/>
      <c r="G89" s="276"/>
      <c r="H89" s="276"/>
      <c r="I89" s="275"/>
      <c r="J89" s="275"/>
      <c r="K89" s="275"/>
      <c r="L89" s="275"/>
      <c r="M89" s="275"/>
    </row>
    <row r="90" spans="3:13">
      <c r="C90" s="274"/>
      <c r="D90" s="275"/>
      <c r="E90" s="275"/>
      <c r="F90" s="275"/>
      <c r="G90" s="276"/>
      <c r="H90" s="276"/>
      <c r="I90" s="275"/>
      <c r="J90" s="275"/>
      <c r="K90" s="275"/>
      <c r="L90" s="275"/>
      <c r="M90" s="275"/>
    </row>
    <row r="91" spans="3:13">
      <c r="C91" s="274"/>
      <c r="D91" s="275"/>
      <c r="E91" s="275"/>
      <c r="F91" s="275"/>
      <c r="G91" s="276"/>
      <c r="H91" s="276"/>
      <c r="I91" s="275"/>
      <c r="J91" s="275"/>
      <c r="K91" s="275"/>
      <c r="L91" s="275"/>
      <c r="M91" s="275"/>
    </row>
    <row r="92" spans="3:13">
      <c r="C92" s="274"/>
      <c r="D92" s="275"/>
      <c r="E92" s="275"/>
      <c r="F92" s="275"/>
      <c r="G92" s="276"/>
      <c r="H92" s="276"/>
      <c r="I92" s="275"/>
      <c r="J92" s="275"/>
      <c r="K92" s="275"/>
      <c r="L92" s="275"/>
      <c r="M92" s="275"/>
    </row>
    <row r="93" spans="3:13">
      <c r="C93" s="274"/>
      <c r="D93" s="275"/>
      <c r="E93" s="275"/>
      <c r="F93" s="275"/>
      <c r="G93" s="276"/>
      <c r="H93" s="276"/>
      <c r="I93" s="275"/>
      <c r="J93" s="275"/>
      <c r="K93" s="275"/>
      <c r="L93" s="275"/>
      <c r="M93" s="275"/>
    </row>
    <row r="94" spans="3:13">
      <c r="C94" s="274"/>
      <c r="D94" s="275"/>
      <c r="E94" s="275"/>
      <c r="F94" s="275"/>
      <c r="G94" s="276"/>
      <c r="H94" s="276"/>
      <c r="I94" s="275"/>
      <c r="J94" s="275"/>
      <c r="K94" s="275"/>
      <c r="L94" s="275"/>
      <c r="M94" s="275"/>
    </row>
    <row r="95" spans="3:13">
      <c r="C95" s="274"/>
      <c r="D95" s="275"/>
      <c r="E95" s="275"/>
      <c r="F95" s="275"/>
      <c r="G95" s="276"/>
      <c r="H95" s="276"/>
      <c r="I95" s="275"/>
      <c r="J95" s="275"/>
      <c r="K95" s="275"/>
      <c r="L95" s="275"/>
      <c r="M95" s="275"/>
    </row>
    <row r="96" spans="3:13">
      <c r="C96" s="274"/>
      <c r="D96" s="275"/>
      <c r="E96" s="275"/>
      <c r="F96" s="275"/>
      <c r="G96" s="276"/>
      <c r="H96" s="276"/>
      <c r="I96" s="275"/>
      <c r="J96" s="275"/>
      <c r="K96" s="275"/>
      <c r="L96" s="275"/>
      <c r="M96" s="275"/>
    </row>
    <row r="97" spans="3:13">
      <c r="C97" s="274"/>
      <c r="D97" s="275"/>
      <c r="E97" s="275"/>
      <c r="F97" s="275"/>
      <c r="G97" s="276"/>
      <c r="H97" s="276"/>
      <c r="I97" s="275"/>
      <c r="J97" s="275"/>
      <c r="K97" s="275"/>
      <c r="L97" s="275"/>
      <c r="M97" s="275"/>
    </row>
    <row r="98" spans="3:13">
      <c r="C98" s="274"/>
      <c r="D98" s="275"/>
      <c r="E98" s="275"/>
      <c r="F98" s="275"/>
      <c r="G98" s="276"/>
      <c r="H98" s="276"/>
      <c r="I98" s="275"/>
      <c r="J98" s="275"/>
      <c r="K98" s="275"/>
      <c r="L98" s="275"/>
      <c r="M98" s="275"/>
    </row>
    <row r="99" spans="3:13">
      <c r="C99" s="274"/>
      <c r="D99" s="275"/>
      <c r="E99" s="275"/>
      <c r="F99" s="275"/>
      <c r="G99" s="276"/>
      <c r="H99" s="276"/>
      <c r="I99" s="275"/>
      <c r="J99" s="275"/>
      <c r="K99" s="275"/>
      <c r="L99" s="275"/>
      <c r="M99" s="275"/>
    </row>
    <row r="100" spans="3:13">
      <c r="C100" s="274"/>
      <c r="D100" s="275"/>
      <c r="E100" s="275"/>
      <c r="F100" s="275"/>
      <c r="G100" s="276"/>
      <c r="H100" s="276"/>
      <c r="I100" s="275"/>
      <c r="J100" s="275"/>
      <c r="K100" s="275"/>
      <c r="L100" s="275"/>
      <c r="M100" s="275"/>
    </row>
    <row r="101" spans="3:13">
      <c r="C101" s="274"/>
      <c r="D101" s="275"/>
      <c r="E101" s="275"/>
      <c r="F101" s="275"/>
      <c r="G101" s="276"/>
      <c r="H101" s="276"/>
      <c r="I101" s="275"/>
      <c r="J101" s="275"/>
      <c r="K101" s="275"/>
      <c r="L101" s="275"/>
      <c r="M101" s="275"/>
    </row>
    <row r="102" spans="3:13">
      <c r="C102" s="274"/>
      <c r="D102" s="275"/>
      <c r="E102" s="275"/>
      <c r="F102" s="275"/>
      <c r="G102" s="276"/>
      <c r="H102" s="276"/>
      <c r="I102" s="275"/>
      <c r="J102" s="275"/>
      <c r="K102" s="275"/>
      <c r="L102" s="275"/>
      <c r="M102" s="275"/>
    </row>
    <row r="103" spans="3:13">
      <c r="C103" s="274"/>
      <c r="D103" s="275"/>
      <c r="E103" s="275"/>
      <c r="F103" s="275"/>
      <c r="G103" s="276"/>
      <c r="H103" s="276"/>
      <c r="I103" s="275"/>
      <c r="J103" s="275"/>
      <c r="K103" s="275"/>
      <c r="L103" s="275"/>
      <c r="M103" s="275"/>
    </row>
    <row r="104" spans="3:13">
      <c r="C104" s="274"/>
      <c r="D104" s="275"/>
      <c r="E104" s="275"/>
      <c r="F104" s="275"/>
      <c r="G104" s="276"/>
      <c r="H104" s="276"/>
      <c r="I104" s="275"/>
      <c r="J104" s="275"/>
      <c r="K104" s="275"/>
      <c r="L104" s="275"/>
      <c r="M104" s="275"/>
    </row>
    <row r="105" spans="3:13">
      <c r="C105" s="274"/>
      <c r="D105" s="275"/>
      <c r="E105" s="275"/>
      <c r="F105" s="275"/>
      <c r="G105" s="276"/>
      <c r="H105" s="276"/>
      <c r="I105" s="275"/>
      <c r="J105" s="275"/>
      <c r="K105" s="275"/>
      <c r="L105" s="275"/>
      <c r="M105" s="275"/>
    </row>
    <row r="106" spans="3:13">
      <c r="C106" s="274"/>
      <c r="D106" s="275"/>
      <c r="E106" s="275"/>
      <c r="F106" s="275"/>
      <c r="G106" s="276"/>
      <c r="H106" s="276"/>
      <c r="I106" s="275"/>
      <c r="J106" s="275"/>
      <c r="K106" s="275"/>
      <c r="L106" s="275"/>
      <c r="M106" s="275"/>
    </row>
    <row r="107" spans="3:13">
      <c r="C107" s="274"/>
      <c r="D107" s="275"/>
      <c r="E107" s="275"/>
      <c r="F107" s="275"/>
      <c r="G107" s="276"/>
      <c r="H107" s="276"/>
      <c r="I107" s="275"/>
      <c r="J107" s="275"/>
      <c r="K107" s="275"/>
      <c r="L107" s="275"/>
      <c r="M107" s="275"/>
    </row>
    <row r="108" spans="3:13">
      <c r="C108" s="274"/>
      <c r="D108" s="275"/>
      <c r="E108" s="275"/>
      <c r="F108" s="275"/>
      <c r="G108" s="276"/>
      <c r="H108" s="276"/>
      <c r="I108" s="275"/>
      <c r="J108" s="275"/>
      <c r="K108" s="275"/>
      <c r="L108" s="275"/>
      <c r="M108" s="275"/>
    </row>
    <row r="109" spans="3:13">
      <c r="C109" s="274"/>
      <c r="D109" s="275"/>
      <c r="E109" s="275"/>
      <c r="F109" s="275"/>
      <c r="G109" s="276"/>
      <c r="H109" s="276"/>
      <c r="I109" s="275"/>
      <c r="J109" s="275"/>
      <c r="K109" s="275"/>
      <c r="L109" s="275"/>
      <c r="M109" s="275"/>
    </row>
    <row r="110" spans="3:13">
      <c r="C110" s="274"/>
      <c r="D110" s="275"/>
      <c r="E110" s="275"/>
      <c r="F110" s="275"/>
      <c r="G110" s="276"/>
      <c r="H110" s="276"/>
      <c r="I110" s="275"/>
      <c r="J110" s="275"/>
      <c r="K110" s="275"/>
      <c r="L110" s="275"/>
      <c r="M110" s="275"/>
    </row>
    <row r="111" spans="3:13">
      <c r="C111" s="274"/>
      <c r="D111" s="275"/>
      <c r="E111" s="275"/>
      <c r="F111" s="275"/>
      <c r="G111" s="276"/>
      <c r="H111" s="276"/>
      <c r="I111" s="275"/>
      <c r="J111" s="275"/>
      <c r="K111" s="275"/>
      <c r="L111" s="275"/>
      <c r="M111" s="275"/>
    </row>
    <row r="112" spans="3:13">
      <c r="C112" s="274"/>
      <c r="D112" s="275"/>
      <c r="E112" s="275"/>
      <c r="F112" s="275"/>
      <c r="G112" s="276"/>
      <c r="H112" s="276"/>
      <c r="I112" s="275"/>
      <c r="J112" s="275"/>
      <c r="K112" s="275"/>
      <c r="L112" s="275"/>
      <c r="M112" s="275"/>
    </row>
    <row r="113" spans="3:13">
      <c r="C113" s="274"/>
      <c r="D113" s="275"/>
      <c r="E113" s="275"/>
      <c r="F113" s="275"/>
      <c r="G113" s="276"/>
      <c r="H113" s="276"/>
      <c r="I113" s="275"/>
      <c r="J113" s="275"/>
      <c r="K113" s="275"/>
      <c r="L113" s="275"/>
      <c r="M113" s="275"/>
    </row>
    <row r="114" spans="3:13">
      <c r="C114" s="274"/>
      <c r="D114" s="275"/>
      <c r="E114" s="275"/>
      <c r="F114" s="275"/>
      <c r="G114" s="276"/>
      <c r="H114" s="276"/>
      <c r="I114" s="275"/>
      <c r="J114" s="275"/>
      <c r="K114" s="275"/>
      <c r="L114" s="275"/>
      <c r="M114" s="275"/>
    </row>
    <row r="115" spans="3:13">
      <c r="C115" s="274"/>
      <c r="D115" s="275"/>
      <c r="E115" s="275"/>
      <c r="F115" s="275"/>
      <c r="G115" s="276"/>
      <c r="H115" s="276"/>
      <c r="I115" s="275"/>
      <c r="J115" s="275"/>
      <c r="K115" s="275"/>
      <c r="L115" s="275"/>
      <c r="M115" s="275"/>
    </row>
    <row r="116" spans="3:13">
      <c r="C116" s="274"/>
      <c r="D116" s="275"/>
      <c r="E116" s="275"/>
      <c r="F116" s="275"/>
      <c r="G116" s="276"/>
      <c r="H116" s="276"/>
      <c r="I116" s="275"/>
      <c r="J116" s="275"/>
      <c r="K116" s="275"/>
      <c r="L116" s="275"/>
      <c r="M116" s="275"/>
    </row>
    <row r="117" spans="3:13">
      <c r="C117" s="274"/>
      <c r="D117" s="275"/>
      <c r="E117" s="275"/>
      <c r="F117" s="275"/>
      <c r="G117" s="276"/>
      <c r="H117" s="276"/>
      <c r="I117" s="275"/>
      <c r="J117" s="275"/>
      <c r="K117" s="275"/>
      <c r="L117" s="275"/>
      <c r="M117" s="275"/>
    </row>
    <row r="118" spans="3:13">
      <c r="C118" s="274"/>
      <c r="D118" s="275"/>
      <c r="E118" s="275"/>
      <c r="F118" s="275"/>
      <c r="G118" s="276"/>
      <c r="H118" s="276"/>
      <c r="I118" s="275"/>
      <c r="J118" s="275"/>
      <c r="K118" s="275"/>
      <c r="L118" s="275"/>
      <c r="M118" s="275"/>
    </row>
    <row r="119" spans="3:13">
      <c r="C119" s="274"/>
      <c r="D119" s="275"/>
      <c r="E119" s="275"/>
      <c r="F119" s="275"/>
      <c r="G119" s="276"/>
      <c r="H119" s="276"/>
      <c r="I119" s="275"/>
      <c r="J119" s="275"/>
      <c r="K119" s="275"/>
      <c r="L119" s="275"/>
      <c r="M119" s="275"/>
    </row>
    <row r="120" spans="3:13">
      <c r="C120" s="274"/>
      <c r="D120" s="275"/>
      <c r="E120" s="275"/>
      <c r="F120" s="275"/>
      <c r="G120" s="276"/>
      <c r="H120" s="276"/>
      <c r="I120" s="275"/>
      <c r="J120" s="275"/>
      <c r="K120" s="275"/>
      <c r="L120" s="275"/>
      <c r="M120" s="275"/>
    </row>
    <row r="121" spans="3:13">
      <c r="C121" s="274"/>
      <c r="D121" s="275"/>
      <c r="E121" s="275"/>
      <c r="F121" s="275"/>
      <c r="G121" s="276"/>
      <c r="H121" s="276"/>
      <c r="I121" s="275"/>
      <c r="J121" s="275"/>
      <c r="K121" s="275"/>
      <c r="L121" s="275"/>
      <c r="M121" s="275"/>
    </row>
    <row r="122" spans="3:13">
      <c r="C122" s="274"/>
      <c r="D122" s="275"/>
      <c r="E122" s="275"/>
      <c r="F122" s="275"/>
      <c r="G122" s="276"/>
      <c r="H122" s="276"/>
      <c r="I122" s="275"/>
      <c r="J122" s="275"/>
      <c r="K122" s="275"/>
      <c r="L122" s="275"/>
      <c r="M122" s="275"/>
    </row>
    <row r="123" spans="3:13">
      <c r="C123" s="274"/>
      <c r="D123" s="275"/>
      <c r="E123" s="275"/>
      <c r="F123" s="275"/>
      <c r="G123" s="276"/>
      <c r="H123" s="276"/>
      <c r="I123" s="275"/>
      <c r="J123" s="275"/>
      <c r="K123" s="275"/>
      <c r="L123" s="275"/>
      <c r="M123" s="275"/>
    </row>
    <row r="124" spans="3:13">
      <c r="C124" s="274"/>
      <c r="D124" s="275"/>
      <c r="E124" s="275"/>
      <c r="F124" s="275"/>
      <c r="G124" s="276"/>
      <c r="H124" s="276"/>
      <c r="I124" s="275"/>
      <c r="J124" s="275"/>
      <c r="K124" s="275"/>
      <c r="L124" s="275"/>
      <c r="M124" s="275"/>
    </row>
    <row r="125" spans="3:13">
      <c r="C125" s="274"/>
      <c r="D125" s="275"/>
      <c r="E125" s="275"/>
      <c r="F125" s="275"/>
      <c r="G125" s="276"/>
      <c r="H125" s="276"/>
      <c r="I125" s="275"/>
      <c r="J125" s="275"/>
      <c r="K125" s="275"/>
      <c r="L125" s="275"/>
      <c r="M125" s="275"/>
    </row>
    <row r="126" spans="3:13">
      <c r="C126" s="274"/>
      <c r="D126" s="275"/>
      <c r="E126" s="275"/>
      <c r="F126" s="275"/>
      <c r="G126" s="276"/>
      <c r="H126" s="276"/>
      <c r="I126" s="275"/>
      <c r="J126" s="275"/>
      <c r="K126" s="275"/>
      <c r="L126" s="275"/>
      <c r="M126" s="275"/>
    </row>
    <row r="127" spans="3:13">
      <c r="C127" s="274"/>
      <c r="D127" s="275"/>
      <c r="E127" s="275"/>
      <c r="F127" s="275"/>
      <c r="G127" s="276"/>
      <c r="H127" s="276"/>
      <c r="I127" s="275"/>
      <c r="J127" s="275"/>
      <c r="K127" s="275"/>
      <c r="L127" s="275"/>
      <c r="M127" s="275"/>
    </row>
    <row r="128" spans="3:13">
      <c r="C128" s="274"/>
      <c r="D128" s="275"/>
      <c r="E128" s="275"/>
      <c r="F128" s="275"/>
      <c r="G128" s="276"/>
      <c r="H128" s="276"/>
      <c r="I128" s="275"/>
      <c r="J128" s="275"/>
      <c r="K128" s="275"/>
      <c r="L128" s="275"/>
      <c r="M128" s="275"/>
    </row>
    <row r="129" spans="3:13">
      <c r="C129" s="274"/>
      <c r="D129" s="275"/>
      <c r="E129" s="275"/>
      <c r="F129" s="275"/>
      <c r="G129" s="276"/>
      <c r="H129" s="276"/>
      <c r="I129" s="275"/>
      <c r="J129" s="275"/>
      <c r="K129" s="275"/>
      <c r="L129" s="275"/>
      <c r="M129" s="275"/>
    </row>
    <row r="130" spans="3:13">
      <c r="C130" s="274"/>
      <c r="D130" s="275"/>
      <c r="E130" s="275"/>
      <c r="F130" s="275"/>
      <c r="G130" s="276"/>
      <c r="H130" s="276"/>
      <c r="I130" s="275"/>
      <c r="J130" s="275"/>
      <c r="K130" s="275"/>
      <c r="L130" s="275"/>
      <c r="M130" s="275"/>
    </row>
    <row r="131" spans="3:13">
      <c r="C131" s="274"/>
      <c r="D131" s="275"/>
      <c r="E131" s="275"/>
      <c r="F131" s="275"/>
      <c r="G131" s="276"/>
      <c r="H131" s="276"/>
      <c r="I131" s="275"/>
      <c r="J131" s="275"/>
      <c r="K131" s="275"/>
      <c r="L131" s="275"/>
      <c r="M131" s="275"/>
    </row>
    <row r="132" spans="3:13">
      <c r="C132" s="274"/>
      <c r="D132" s="275"/>
      <c r="E132" s="275"/>
      <c r="F132" s="275"/>
      <c r="G132" s="276"/>
      <c r="H132" s="276"/>
      <c r="I132" s="275"/>
      <c r="J132" s="275"/>
      <c r="K132" s="275"/>
      <c r="L132" s="275"/>
      <c r="M132" s="275"/>
    </row>
    <row r="133" spans="3:13">
      <c r="C133" s="274"/>
      <c r="D133" s="275"/>
      <c r="E133" s="275"/>
      <c r="F133" s="275"/>
      <c r="G133" s="276"/>
      <c r="H133" s="276"/>
      <c r="I133" s="275"/>
      <c r="J133" s="275"/>
      <c r="K133" s="275"/>
      <c r="L133" s="275"/>
      <c r="M133" s="275"/>
    </row>
    <row r="134" spans="3:13">
      <c r="C134" s="274"/>
      <c r="D134" s="275"/>
      <c r="E134" s="275"/>
      <c r="F134" s="275"/>
      <c r="G134" s="276"/>
      <c r="H134" s="276"/>
      <c r="I134" s="275"/>
      <c r="J134" s="275"/>
      <c r="K134" s="275"/>
      <c r="L134" s="275"/>
      <c r="M134" s="275"/>
    </row>
    <row r="135" spans="3:13">
      <c r="C135" s="274"/>
      <c r="D135" s="275"/>
      <c r="E135" s="275"/>
      <c r="F135" s="275"/>
      <c r="G135" s="276"/>
      <c r="H135" s="276"/>
      <c r="I135" s="275"/>
      <c r="J135" s="275"/>
      <c r="K135" s="275"/>
      <c r="L135" s="275"/>
      <c r="M135" s="275"/>
    </row>
    <row r="136" spans="3:13">
      <c r="C136" s="274"/>
      <c r="D136" s="275"/>
      <c r="E136" s="275"/>
      <c r="F136" s="275"/>
      <c r="G136" s="276"/>
      <c r="H136" s="276"/>
      <c r="I136" s="275"/>
      <c r="J136" s="275"/>
      <c r="K136" s="275"/>
      <c r="L136" s="275"/>
      <c r="M136" s="275"/>
    </row>
    <row r="137" spans="3:13">
      <c r="C137" s="274"/>
      <c r="D137" s="275"/>
      <c r="E137" s="275"/>
      <c r="F137" s="275"/>
      <c r="G137" s="276"/>
      <c r="H137" s="276"/>
      <c r="I137" s="275"/>
      <c r="J137" s="275"/>
      <c r="K137" s="275"/>
      <c r="L137" s="275"/>
      <c r="M137" s="275"/>
    </row>
    <row r="138" spans="3:13">
      <c r="C138" s="274"/>
      <c r="D138" s="275"/>
      <c r="E138" s="275"/>
      <c r="F138" s="275"/>
      <c r="G138" s="276"/>
      <c r="H138" s="276"/>
      <c r="I138" s="275"/>
      <c r="J138" s="275"/>
      <c r="K138" s="275"/>
      <c r="L138" s="275"/>
      <c r="M138" s="275"/>
    </row>
    <row r="139" spans="3:13">
      <c r="C139" s="274"/>
      <c r="D139" s="275"/>
      <c r="E139" s="275"/>
      <c r="F139" s="275"/>
      <c r="G139" s="276"/>
      <c r="H139" s="276"/>
      <c r="I139" s="275"/>
      <c r="J139" s="275"/>
      <c r="K139" s="275"/>
      <c r="L139" s="275"/>
      <c r="M139" s="275"/>
    </row>
  </sheetData>
  <phoneticPr fontId="0" type="noConversion"/>
  <conditionalFormatting sqref="K15 J11 J19 I9 I13 I17 I21 K31 J27 J35 I25 I29 I33 I37 K47 J43 J51 I41 I45 I49 I53 I69 J59 J67 I57 I61 I65 K63">
    <cfRule type="expression" dxfId="21" priority="1" stopIfTrue="1">
      <formula>H9="as"</formula>
    </cfRule>
    <cfRule type="expression" dxfId="20" priority="2" stopIfTrue="1">
      <formula>H9="bs"</formula>
    </cfRule>
  </conditionalFormatting>
  <conditionalFormatting sqref="G8 G10 G24 G26 G40 G42 G56 G58">
    <cfRule type="expression" dxfId="19" priority="3" stopIfTrue="1">
      <formula>F9="as"</formula>
    </cfRule>
    <cfRule type="expression" dxfId="18" priority="4" stopIfTrue="1">
      <formula>F9="bs"</formula>
    </cfRule>
  </conditionalFormatting>
  <conditionalFormatting sqref="C8:C71">
    <cfRule type="expression" dxfId="17" priority="5" stopIfTrue="1">
      <formula>AND(C8&lt;17,A8&gt;0)</formula>
    </cfRule>
  </conditionalFormatting>
  <conditionalFormatting sqref="D8:D71">
    <cfRule type="cellIs" dxfId="16" priority="6" stopIfTrue="1" operator="equal">
      <formula>"Bye"</formula>
    </cfRule>
    <cfRule type="expression" dxfId="15" priority="7" stopIfTrue="1">
      <formula>AND(C8&lt;17,A8&gt;0)</formula>
    </cfRule>
  </conditionalFormatting>
  <conditionalFormatting sqref="E8:E71">
    <cfRule type="expression" dxfId="14" priority="8" stopIfTrue="1">
      <formula>AND(C8&lt;17,A8&gt;0)</formula>
    </cfRule>
  </conditionalFormatting>
  <printOptions horizontalCentered="1"/>
  <pageMargins left="0.25" right="0.25" top="0.25" bottom="0.25" header="0" footer="0"/>
  <pageSetup paperSize="9" scale="71"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Prep List(S) (2)</vt:lpstr>
      <vt:lpstr>Prep List(S)</vt:lpstr>
      <vt:lpstr>Singles(Q)32</vt:lpstr>
      <vt:lpstr>Singles(Q)64</vt:lpstr>
      <vt:lpstr>Sign-in(S)</vt:lpstr>
      <vt:lpstr>Singles(MD)32 (2)</vt:lpstr>
      <vt:lpstr>Sheet1</vt:lpstr>
      <vt:lpstr>Singles(MD)32</vt:lpstr>
      <vt:lpstr>Singles(MD)64</vt:lpstr>
      <vt:lpstr>Dbls(MD)16</vt:lpstr>
      <vt:lpstr>'Singles(MD)64'!Print_Area</vt:lpstr>
      <vt:lpstr>'Singles(Q)64'!Print_Area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sumit</dc:creator>
  <cp:lastModifiedBy>vineet</cp:lastModifiedBy>
  <cp:lastPrinted>2008-09-15T09:27:10Z</cp:lastPrinted>
  <dcterms:created xsi:type="dcterms:W3CDTF">2007-02-19T10:55:52Z</dcterms:created>
  <dcterms:modified xsi:type="dcterms:W3CDTF">2018-10-22T11:13:02Z</dcterms:modified>
</cp:coreProperties>
</file>