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640" windowHeight="11760" activeTab="0"/>
  </bookViews>
  <sheets>
    <sheet name="BOYS" sheetId="1" r:id="rId1"/>
    <sheet name="GIRLS" sheetId="2" r:id="rId2"/>
    <sheet name="BOYS LIST" sheetId="3" r:id="rId3"/>
    <sheet name="GIRLS LIST" sheetId="4" r:id="rId4"/>
    <sheet name="Table 1" sheetId="5" r:id="rId5"/>
  </sheets>
  <externalReferences>
    <externalReference r:id="rId8"/>
  </externalReferences>
  <definedNames>
    <definedName name="BOYSU12">'BOYS LIST'!$A$4:$K$1044</definedName>
    <definedName name="DATA">'[1]U-12 BOYS'!$A$2:$K$1277</definedName>
    <definedName name="DATA1">'[1]U-12 GIRLS '!$A$2:$K$763</definedName>
    <definedName name="GIRLSU12">'GIRLS LIST'!$A$1:$K$659</definedName>
  </definedNames>
  <calcPr fullCalcOnLoad="1"/>
</workbook>
</file>

<file path=xl/sharedStrings.xml><?xml version="1.0" encoding="utf-8"?>
<sst xmlns="http://schemas.openxmlformats.org/spreadsheetml/2006/main" count="5586" uniqueCount="2850">
  <si>
    <r>
      <rPr>
        <b/>
        <sz val="7"/>
        <color indexed="10"/>
        <rFont val="Calibri"/>
        <family val="2"/>
      </rPr>
      <t>BOY'S  UNDER-12</t>
    </r>
  </si>
  <si>
    <r>
      <rPr>
        <b/>
        <sz val="7"/>
        <color indexed="10"/>
        <rFont val="Calibri"/>
        <family val="2"/>
      </rPr>
      <t>BEST</t>
    </r>
  </si>
  <si>
    <r>
      <rPr>
        <b/>
        <sz val="7"/>
        <color indexed="10"/>
        <rFont val="Calibri"/>
        <family val="2"/>
      </rPr>
      <t>25% BEST</t>
    </r>
  </si>
  <si>
    <r>
      <rPr>
        <b/>
        <sz val="7"/>
        <color indexed="10"/>
        <rFont val="Calibri"/>
        <family val="2"/>
      </rPr>
      <t>POINTS</t>
    </r>
  </si>
  <si>
    <r>
      <rPr>
        <b/>
        <sz val="7"/>
        <color indexed="10"/>
        <rFont val="Calibri"/>
        <family val="2"/>
      </rPr>
      <t>21st May, 2018</t>
    </r>
  </si>
  <si>
    <r>
      <rPr>
        <b/>
        <sz val="7"/>
        <color indexed="10"/>
        <rFont val="Calibri"/>
        <family val="2"/>
      </rPr>
      <t>SIX</t>
    </r>
  </si>
  <si>
    <r>
      <rPr>
        <b/>
        <sz val="7"/>
        <color indexed="10"/>
        <rFont val="Calibri"/>
        <family val="2"/>
      </rPr>
      <t>CUT FOR</t>
    </r>
  </si>
  <si>
    <r>
      <rPr>
        <b/>
        <sz val="7"/>
        <color indexed="10"/>
        <rFont val="Calibri"/>
        <family val="2"/>
      </rPr>
      <t>SING.</t>
    </r>
  </si>
  <si>
    <r>
      <rPr>
        <b/>
        <sz val="7"/>
        <color indexed="10"/>
        <rFont val="Calibri"/>
        <family val="2"/>
      </rPr>
      <t>DBLS.</t>
    </r>
  </si>
  <si>
    <r>
      <rPr>
        <b/>
        <sz val="7"/>
        <color indexed="10"/>
        <rFont val="Calibri"/>
        <family val="2"/>
      </rPr>
      <t>NO SHOW</t>
    </r>
  </si>
  <si>
    <r>
      <rPr>
        <b/>
        <sz val="7"/>
        <color indexed="10"/>
        <rFont val="Calibri"/>
        <family val="2"/>
      </rPr>
      <t>PTS.</t>
    </r>
  </si>
  <si>
    <r>
      <rPr>
        <b/>
        <sz val="7"/>
        <color indexed="10"/>
        <rFont val="Calibri"/>
        <family val="2"/>
      </rPr>
      <t>TTL.</t>
    </r>
  </si>
  <si>
    <r>
      <rPr>
        <b/>
        <sz val="7"/>
        <color indexed="10"/>
        <rFont val="Calibri"/>
        <family val="2"/>
      </rPr>
      <t>RANK</t>
    </r>
  </si>
  <si>
    <r>
      <rPr>
        <b/>
        <sz val="7"/>
        <color indexed="10"/>
        <rFont val="Calibri"/>
        <family val="2"/>
      </rPr>
      <t>NAME OF PLAYER</t>
    </r>
  </si>
  <si>
    <r>
      <rPr>
        <b/>
        <sz val="7"/>
        <color indexed="10"/>
        <rFont val="Calibri"/>
        <family val="2"/>
      </rPr>
      <t>REG NO.</t>
    </r>
  </si>
  <si>
    <r>
      <rPr>
        <b/>
        <sz val="7"/>
        <color indexed="10"/>
        <rFont val="Calibri"/>
        <family val="2"/>
      </rPr>
      <t>DOB</t>
    </r>
  </si>
  <si>
    <r>
      <rPr>
        <b/>
        <sz val="7"/>
        <color indexed="10"/>
        <rFont val="Calibri"/>
        <family val="2"/>
      </rPr>
      <t>STATE</t>
    </r>
  </si>
  <si>
    <r>
      <rPr>
        <b/>
        <sz val="7"/>
        <color indexed="10"/>
        <rFont val="Calibri"/>
        <family val="2"/>
      </rPr>
      <t>LATE WL</t>
    </r>
  </si>
  <si>
    <r>
      <rPr>
        <b/>
        <sz val="7"/>
        <color indexed="10"/>
        <rFont val="Calibri"/>
        <family val="2"/>
      </rPr>
      <t>UNDER 14</t>
    </r>
  </si>
  <si>
    <r>
      <rPr>
        <sz val="7"/>
        <rFont val="Calibri"/>
        <family val="2"/>
      </rPr>
      <t>MANAS MANOJ DHAMNE</t>
    </r>
  </si>
  <si>
    <r>
      <rPr>
        <sz val="7"/>
        <rFont val="Calibri"/>
        <family val="2"/>
      </rPr>
      <t>(MH)</t>
    </r>
  </si>
  <si>
    <r>
      <rPr>
        <sz val="7"/>
        <rFont val="Calibri"/>
        <family val="2"/>
      </rPr>
      <t>HARSH FOGAAT</t>
    </r>
  </si>
  <si>
    <r>
      <rPr>
        <sz val="7"/>
        <rFont val="Calibri"/>
        <family val="2"/>
      </rPr>
      <t>(DL)</t>
    </r>
  </si>
  <si>
    <r>
      <rPr>
        <sz val="7"/>
        <rFont val="Calibri"/>
        <family val="2"/>
      </rPr>
      <t>RUSHIL KHOSLA</t>
    </r>
  </si>
  <si>
    <r>
      <rPr>
        <sz val="7"/>
        <rFont val="Calibri"/>
        <family val="2"/>
      </rPr>
      <t>(UP)</t>
    </r>
  </si>
  <si>
    <r>
      <rPr>
        <sz val="7"/>
        <rFont val="Calibri"/>
        <family val="2"/>
      </rPr>
      <t>ROHAN AGARWAL</t>
    </r>
  </si>
  <si>
    <r>
      <rPr>
        <sz val="7"/>
        <rFont val="Calibri"/>
        <family val="2"/>
      </rPr>
      <t>(WB)</t>
    </r>
  </si>
  <si>
    <r>
      <rPr>
        <sz val="7"/>
        <rFont val="Calibri"/>
        <family val="2"/>
      </rPr>
      <t>VANSH NANDAL</t>
    </r>
  </si>
  <si>
    <r>
      <rPr>
        <sz val="7"/>
        <rFont val="Calibri"/>
        <family val="2"/>
      </rPr>
      <t>(HR)</t>
    </r>
  </si>
  <si>
    <r>
      <rPr>
        <sz val="7"/>
        <rFont val="Calibri"/>
        <family val="2"/>
      </rPr>
      <t>CAHIR SAMEER WARIK</t>
    </r>
  </si>
  <si>
    <r>
      <rPr>
        <sz val="7"/>
        <rFont val="Calibri"/>
        <family val="2"/>
      </rPr>
      <t>RAGHAV HARSH</t>
    </r>
  </si>
  <si>
    <r>
      <rPr>
        <sz val="7"/>
        <rFont val="Calibri"/>
        <family val="2"/>
      </rPr>
      <t>DEBASIS SAHOO</t>
    </r>
  </si>
  <si>
    <r>
      <rPr>
        <sz val="7"/>
        <rFont val="Calibri"/>
        <family val="2"/>
      </rPr>
      <t>(OD)</t>
    </r>
  </si>
  <si>
    <r>
      <rPr>
        <sz val="7"/>
        <rFont val="Calibri"/>
        <family val="2"/>
      </rPr>
      <t>KESHAV GOEL</t>
    </r>
  </si>
  <si>
    <r>
      <rPr>
        <sz val="7"/>
        <rFont val="Calibri"/>
        <family val="2"/>
      </rPr>
      <t>JIGYASHMAN HAZARIKA</t>
    </r>
  </si>
  <si>
    <r>
      <rPr>
        <sz val="7"/>
        <rFont val="Calibri"/>
        <family val="2"/>
      </rPr>
      <t>(AS)</t>
    </r>
  </si>
  <si>
    <r>
      <rPr>
        <sz val="7"/>
        <rFont val="Calibri"/>
        <family val="2"/>
      </rPr>
      <t>RETHIN PRANAV R S</t>
    </r>
  </si>
  <si>
    <r>
      <rPr>
        <sz val="7"/>
        <rFont val="Calibri"/>
        <family val="2"/>
      </rPr>
      <t>(TN)</t>
    </r>
  </si>
  <si>
    <r>
      <rPr>
        <sz val="7"/>
        <rFont val="Calibri"/>
        <family val="2"/>
      </rPr>
      <t>OMAANSH CHOUDHARY SAHARIA</t>
    </r>
  </si>
  <si>
    <r>
      <rPr>
        <sz val="7"/>
        <rFont val="Calibri"/>
        <family val="2"/>
      </rPr>
      <t>JASON MICHAEL DAVID</t>
    </r>
  </si>
  <si>
    <r>
      <rPr>
        <sz val="7"/>
        <rFont val="Calibri"/>
        <family val="2"/>
      </rPr>
      <t>(KA)</t>
    </r>
  </si>
  <si>
    <r>
      <rPr>
        <sz val="7"/>
        <rFont val="Calibri"/>
        <family val="2"/>
      </rPr>
      <t>BUSHAN HAOBAM</t>
    </r>
  </si>
  <si>
    <r>
      <rPr>
        <sz val="7"/>
        <rFont val="Calibri"/>
        <family val="2"/>
      </rPr>
      <t>(MN)</t>
    </r>
  </si>
  <si>
    <r>
      <rPr>
        <sz val="7"/>
        <rFont val="Calibri"/>
        <family val="2"/>
      </rPr>
      <t>PRANAV TANEJA</t>
    </r>
  </si>
  <si>
    <r>
      <rPr>
        <sz val="7"/>
        <rFont val="Calibri"/>
        <family val="2"/>
      </rPr>
      <t>ARNAV VIJAY MANRAL</t>
    </r>
  </si>
  <si>
    <r>
      <rPr>
        <sz val="7"/>
        <rFont val="Calibri"/>
        <family val="2"/>
      </rPr>
      <t>MANAN NATH</t>
    </r>
  </si>
  <si>
    <r>
      <rPr>
        <sz val="7"/>
        <rFont val="Calibri"/>
        <family val="2"/>
      </rPr>
      <t>HITESH CHAUHAN</t>
    </r>
  </si>
  <si>
    <r>
      <rPr>
        <sz val="7"/>
        <rFont val="Calibri"/>
        <family val="2"/>
      </rPr>
      <t>(PB)</t>
    </r>
  </si>
  <si>
    <r>
      <rPr>
        <sz val="7"/>
        <rFont val="Calibri"/>
        <family val="2"/>
      </rPr>
      <t>MUSTAFA MURTUZA RAJA</t>
    </r>
  </si>
  <si>
    <r>
      <rPr>
        <sz val="7"/>
        <rFont val="Calibri"/>
        <family val="2"/>
      </rPr>
      <t>ANIRUDH NALLAPARAJU</t>
    </r>
  </si>
  <si>
    <r>
      <rPr>
        <sz val="7"/>
        <rFont val="Calibri"/>
        <family val="2"/>
      </rPr>
      <t>(TS)</t>
    </r>
  </si>
  <si>
    <r>
      <rPr>
        <sz val="7"/>
        <rFont val="Calibri"/>
        <family val="2"/>
      </rPr>
      <t>MAHALINGAM A KANDHAVEL</t>
    </r>
  </si>
  <si>
    <r>
      <rPr>
        <sz val="7"/>
        <rFont val="Calibri"/>
        <family val="2"/>
      </rPr>
      <t>ARNAV VIJAY PAPARKAR</t>
    </r>
  </si>
  <si>
    <r>
      <rPr>
        <sz val="7"/>
        <rFont val="Calibri"/>
        <family val="2"/>
      </rPr>
      <t>SAPTRISHI</t>
    </r>
  </si>
  <si>
    <r>
      <rPr>
        <sz val="7"/>
        <rFont val="Calibri"/>
        <family val="2"/>
      </rPr>
      <t>SIDDHANT KISHORE SHARMA</t>
    </r>
  </si>
  <si>
    <r>
      <rPr>
        <sz val="7"/>
        <rFont val="Calibri"/>
        <family val="2"/>
      </rPr>
      <t>SHIVANSH AGARWAL</t>
    </r>
  </si>
  <si>
    <r>
      <rPr>
        <sz val="7"/>
        <rFont val="Calibri"/>
        <family val="2"/>
      </rPr>
      <t>VINEETH MUTYALA</t>
    </r>
  </si>
  <si>
    <r>
      <rPr>
        <sz val="7"/>
        <rFont val="Calibri"/>
        <family val="2"/>
      </rPr>
      <t>DHRUV KUMAR</t>
    </r>
  </si>
  <si>
    <r>
      <rPr>
        <sz val="7"/>
        <rFont val="Calibri"/>
        <family val="2"/>
      </rPr>
      <t>DHRUV SACHDEVA</t>
    </r>
  </si>
  <si>
    <r>
      <rPr>
        <sz val="7"/>
        <rFont val="Calibri"/>
        <family val="2"/>
      </rPr>
      <t>PRANEET SINGH  BHATIA</t>
    </r>
  </si>
  <si>
    <r>
      <rPr>
        <sz val="7"/>
        <rFont val="Calibri"/>
        <family val="2"/>
      </rPr>
      <t>SRI PRANAV TAMMA</t>
    </r>
  </si>
  <si>
    <r>
      <rPr>
        <sz val="7"/>
        <rFont val="Calibri"/>
        <family val="2"/>
      </rPr>
      <t>HRISHIKESH IYER</t>
    </r>
  </si>
  <si>
    <r>
      <rPr>
        <sz val="7"/>
        <rFont val="Calibri"/>
        <family val="2"/>
      </rPr>
      <t>RISHI VANDHAN SADEESHKUMAR</t>
    </r>
  </si>
  <si>
    <r>
      <rPr>
        <sz val="7"/>
        <rFont val="Calibri"/>
        <family val="2"/>
      </rPr>
      <t>FATEH SINGH</t>
    </r>
  </si>
  <si>
    <r>
      <rPr>
        <sz val="7"/>
        <rFont val="Calibri"/>
        <family val="2"/>
      </rPr>
      <t>SVARMANYU SINGH</t>
    </r>
  </si>
  <si>
    <r>
      <rPr>
        <sz val="7"/>
        <rFont val="Calibri"/>
        <family val="2"/>
      </rPr>
      <t>KEVAL SAGAR KIRPEKAR</t>
    </r>
  </si>
  <si>
    <r>
      <rPr>
        <sz val="7"/>
        <rFont val="Calibri"/>
        <family val="2"/>
      </rPr>
      <t>TRISHAN  DHAWAN</t>
    </r>
  </si>
  <si>
    <r>
      <rPr>
        <sz val="7"/>
        <rFont val="Calibri"/>
        <family val="2"/>
      </rPr>
      <t>RURIK  RAJINI</t>
    </r>
  </si>
  <si>
    <r>
      <rPr>
        <sz val="7"/>
        <rFont val="Calibri"/>
        <family val="2"/>
      </rPr>
      <t>CHAITRA DARSHAN REDDY GALIVETI</t>
    </r>
  </si>
  <si>
    <r>
      <rPr>
        <sz val="7"/>
        <rFont val="Calibri"/>
        <family val="2"/>
      </rPr>
      <t>HEMANG BIJALBHAI KAVAD</t>
    </r>
  </si>
  <si>
    <r>
      <rPr>
        <sz val="7"/>
        <rFont val="Calibri"/>
        <family val="2"/>
      </rPr>
      <t>(GJ)</t>
    </r>
  </si>
  <si>
    <r>
      <rPr>
        <sz val="7"/>
        <rFont val="Calibri"/>
        <family val="2"/>
      </rPr>
      <t>ARNTYA OHLYAN</t>
    </r>
  </si>
  <si>
    <r>
      <rPr>
        <sz val="7"/>
        <rFont val="Calibri"/>
        <family val="2"/>
      </rPr>
      <t>DHARANI DATTA  KALAGARA</t>
    </r>
  </si>
  <si>
    <r>
      <rPr>
        <sz val="7"/>
        <rFont val="Calibri"/>
        <family val="2"/>
      </rPr>
      <t>NEEL NIRANJAN  JOGLEKAR</t>
    </r>
  </si>
  <si>
    <r>
      <rPr>
        <sz val="7"/>
        <rFont val="Calibri"/>
        <family val="2"/>
      </rPr>
      <t>VENKAT RISHI  BATLANKI</t>
    </r>
  </si>
  <si>
    <r>
      <rPr>
        <sz val="7"/>
        <rFont val="Calibri"/>
        <family val="2"/>
      </rPr>
      <t>RIJUL BHATIA</t>
    </r>
  </si>
  <si>
    <r>
      <rPr>
        <sz val="7"/>
        <rFont val="Calibri"/>
        <family val="2"/>
      </rPr>
      <t>AARJUN  PANDIT</t>
    </r>
  </si>
  <si>
    <r>
      <rPr>
        <sz val="7"/>
        <rFont val="Calibri"/>
        <family val="2"/>
      </rPr>
      <t>CHARAN  VARDHAM</t>
    </r>
  </si>
  <si>
    <r>
      <rPr>
        <sz val="7"/>
        <rFont val="Calibri"/>
        <family val="2"/>
      </rPr>
      <t>SAMPRIT  SHARMA</t>
    </r>
  </si>
  <si>
    <r>
      <rPr>
        <sz val="7"/>
        <rFont val="Calibri"/>
        <family val="2"/>
      </rPr>
      <t>(CG)</t>
    </r>
  </si>
  <si>
    <r>
      <rPr>
        <sz val="7"/>
        <rFont val="Calibri"/>
        <family val="2"/>
      </rPr>
      <t>PRANAY  VADHERA</t>
    </r>
  </si>
  <si>
    <r>
      <rPr>
        <sz val="7"/>
        <rFont val="Calibri"/>
        <family val="2"/>
      </rPr>
      <t>SMIT NILESHBHAI  PATEL</t>
    </r>
  </si>
  <si>
    <r>
      <rPr>
        <sz val="7"/>
        <rFont val="Calibri"/>
        <family val="2"/>
      </rPr>
      <t>ADITYA KUMAR  TINJANI</t>
    </r>
  </si>
  <si>
    <r>
      <rPr>
        <sz val="7"/>
        <rFont val="Calibri"/>
        <family val="2"/>
      </rPr>
      <t>VISHAL  PRAKASH</t>
    </r>
  </si>
  <si>
    <r>
      <rPr>
        <sz val="7"/>
        <rFont val="Calibri"/>
        <family val="2"/>
      </rPr>
      <t>JAI  RANA</t>
    </r>
  </si>
  <si>
    <r>
      <rPr>
        <sz val="7"/>
        <rFont val="Calibri"/>
        <family val="2"/>
      </rPr>
      <t>DHRUV  AGGARWAL</t>
    </r>
  </si>
  <si>
    <r>
      <rPr>
        <sz val="7"/>
        <rFont val="Calibri"/>
        <family val="2"/>
      </rPr>
      <t>BHARAT  PHULWARIA</t>
    </r>
  </si>
  <si>
    <r>
      <rPr>
        <sz val="7"/>
        <rFont val="Calibri"/>
        <family val="2"/>
      </rPr>
      <t>(RJ)</t>
    </r>
  </si>
  <si>
    <r>
      <rPr>
        <sz val="7"/>
        <rFont val="Calibri"/>
        <family val="2"/>
      </rPr>
      <t>SAATVICK  SAXENA</t>
    </r>
  </si>
  <si>
    <r>
      <rPr>
        <sz val="7"/>
        <rFont val="Calibri"/>
        <family val="2"/>
      </rPr>
      <t>VICTOR  MOHANRAM</t>
    </r>
  </si>
  <si>
    <r>
      <rPr>
        <sz val="7"/>
        <rFont val="Calibri"/>
        <family val="2"/>
      </rPr>
      <t>VRAJ HITESHBHAI GOHIL</t>
    </r>
  </si>
  <si>
    <r>
      <rPr>
        <sz val="7"/>
        <rFont val="Calibri"/>
        <family val="2"/>
      </rPr>
      <t>SHREYAS KRISHNA  KRISHNAKUMAR</t>
    </r>
  </si>
  <si>
    <r>
      <rPr>
        <sz val="7"/>
        <rFont val="Calibri"/>
        <family val="2"/>
      </rPr>
      <t>(KL)</t>
    </r>
  </si>
  <si>
    <r>
      <rPr>
        <sz val="7"/>
        <rFont val="Calibri"/>
        <family val="2"/>
      </rPr>
      <t>ARJUN  RATHI</t>
    </r>
  </si>
  <si>
    <r>
      <rPr>
        <sz val="7"/>
        <rFont val="Calibri"/>
        <family val="2"/>
      </rPr>
      <t>YAGNA PRADIP  PATEL</t>
    </r>
  </si>
  <si>
    <r>
      <rPr>
        <sz val="7"/>
        <rFont val="Calibri"/>
        <family val="2"/>
      </rPr>
      <t>SAMBHAV  SONDHI</t>
    </r>
  </si>
  <si>
    <r>
      <rPr>
        <sz val="7"/>
        <rFont val="Calibri"/>
        <family val="2"/>
      </rPr>
      <t>EKAMJEET SINGH  CHEEMA</t>
    </r>
  </si>
  <si>
    <r>
      <rPr>
        <sz val="7"/>
        <rFont val="Calibri"/>
        <family val="2"/>
      </rPr>
      <t>ANIKETH  VENKATARAMAN</t>
    </r>
  </si>
  <si>
    <r>
      <rPr>
        <sz val="7"/>
        <rFont val="Calibri"/>
        <family val="2"/>
      </rPr>
      <t>DIKSHAN  CHHIKARA</t>
    </r>
  </si>
  <si>
    <r>
      <rPr>
        <sz val="7"/>
        <rFont val="Calibri"/>
        <family val="2"/>
      </rPr>
      <t>NIRBHAY  CHHABRA</t>
    </r>
  </si>
  <si>
    <r>
      <rPr>
        <sz val="7"/>
        <rFont val="Calibri"/>
        <family val="2"/>
      </rPr>
      <t>VITIN RATHEE</t>
    </r>
  </si>
  <si>
    <r>
      <rPr>
        <sz val="7"/>
        <rFont val="Calibri"/>
        <family val="2"/>
      </rPr>
      <t>N V L N  RAJU</t>
    </r>
  </si>
  <si>
    <r>
      <rPr>
        <sz val="7"/>
        <rFont val="Calibri"/>
        <family val="2"/>
      </rPr>
      <t>KARMANYA  AGGARWAL</t>
    </r>
  </si>
  <si>
    <r>
      <rPr>
        <sz val="7"/>
        <rFont val="Calibri"/>
        <family val="2"/>
      </rPr>
      <t>VAIBHAV KRISHNA  SRIRAM</t>
    </r>
  </si>
  <si>
    <r>
      <rPr>
        <sz val="7"/>
        <rFont val="Calibri"/>
        <family val="2"/>
      </rPr>
      <t>SAGNIK  MITRA</t>
    </r>
  </si>
  <si>
    <r>
      <rPr>
        <sz val="7"/>
        <rFont val="Calibri"/>
        <family val="2"/>
      </rPr>
      <t>TANMAY ATUL  DESHPANDE</t>
    </r>
  </si>
  <si>
    <r>
      <rPr>
        <sz val="7"/>
        <rFont val="Calibri"/>
        <family val="2"/>
      </rPr>
      <t>PRATYAKSH</t>
    </r>
  </si>
  <si>
    <r>
      <rPr>
        <sz val="7"/>
        <rFont val="Calibri"/>
        <family val="2"/>
      </rPr>
      <t>ARNAV  BISHOYI</t>
    </r>
  </si>
  <si>
    <r>
      <rPr>
        <sz val="7"/>
        <rFont val="Calibri"/>
        <family val="2"/>
      </rPr>
      <t>AUM PRANAY  PARIKH</t>
    </r>
  </si>
  <si>
    <r>
      <rPr>
        <sz val="7"/>
        <rFont val="Calibri"/>
        <family val="2"/>
      </rPr>
      <t>ABHIRAJ SINGH  MOHIL</t>
    </r>
  </si>
  <si>
    <r>
      <rPr>
        <sz val="7"/>
        <rFont val="Calibri"/>
        <family val="2"/>
      </rPr>
      <t>ANADHYA  GOYAL</t>
    </r>
  </si>
  <si>
    <r>
      <rPr>
        <sz val="7"/>
        <rFont val="Calibri"/>
        <family val="2"/>
      </rPr>
      <t>ADITYA NIRAV  TALATI</t>
    </r>
  </si>
  <si>
    <r>
      <rPr>
        <sz val="7"/>
        <rFont val="Calibri"/>
        <family val="2"/>
      </rPr>
      <t>VISHNU  BALACHANDAR</t>
    </r>
  </si>
  <si>
    <r>
      <rPr>
        <sz val="7"/>
        <rFont val="Calibri"/>
        <family val="2"/>
      </rPr>
      <t>HARAMRIT  SINGH</t>
    </r>
  </si>
  <si>
    <r>
      <rPr>
        <sz val="7"/>
        <rFont val="Calibri"/>
        <family val="2"/>
      </rPr>
      <t>DEEPAM  MALIK</t>
    </r>
  </si>
  <si>
    <r>
      <rPr>
        <sz val="7"/>
        <rFont val="Calibri"/>
        <family val="2"/>
      </rPr>
      <t>TEJAS  AHUJA</t>
    </r>
  </si>
  <si>
    <r>
      <rPr>
        <sz val="7"/>
        <rFont val="Calibri"/>
        <family val="2"/>
      </rPr>
      <t>ANIRUDDH  MUKHERJEE</t>
    </r>
  </si>
  <si>
    <r>
      <rPr>
        <sz val="7"/>
        <rFont val="Calibri"/>
        <family val="2"/>
      </rPr>
      <t>BIPRARSHI  BISWAS</t>
    </r>
  </si>
  <si>
    <r>
      <rPr>
        <sz val="7"/>
        <rFont val="Calibri"/>
        <family val="2"/>
      </rPr>
      <t>ARJUN PREMKUMAR</t>
    </r>
  </si>
  <si>
    <r>
      <rPr>
        <sz val="7"/>
        <rFont val="Calibri"/>
        <family val="2"/>
      </rPr>
      <t>STEVAN ANKIT  EKKA</t>
    </r>
  </si>
  <si>
    <r>
      <rPr>
        <sz val="7"/>
        <rFont val="Calibri"/>
        <family val="2"/>
      </rPr>
      <t>NAMISH  SHARMA</t>
    </r>
  </si>
  <si>
    <r>
      <rPr>
        <sz val="7"/>
        <rFont val="Calibri"/>
        <family val="2"/>
      </rPr>
      <t>EVAAN  LUTHRA</t>
    </r>
  </si>
  <si>
    <r>
      <rPr>
        <sz val="7"/>
        <rFont val="Calibri"/>
        <family val="2"/>
      </rPr>
      <t>MAYAND  TEWARY</t>
    </r>
  </si>
  <si>
    <r>
      <rPr>
        <sz val="7"/>
        <rFont val="Calibri"/>
        <family val="2"/>
      </rPr>
      <t>SHIVANSH  KAPUR</t>
    </r>
  </si>
  <si>
    <r>
      <rPr>
        <sz val="7"/>
        <rFont val="Calibri"/>
        <family val="2"/>
      </rPr>
      <t>JASHAN GUPTA</t>
    </r>
  </si>
  <si>
    <r>
      <rPr>
        <sz val="7"/>
        <rFont val="Calibri"/>
        <family val="2"/>
      </rPr>
      <t>J. N.SHANJAY SHAH</t>
    </r>
  </si>
  <si>
    <r>
      <rPr>
        <sz val="7"/>
        <rFont val="Calibri"/>
        <family val="2"/>
      </rPr>
      <t>ANUJ  PAL</t>
    </r>
  </si>
  <si>
    <r>
      <rPr>
        <sz val="7"/>
        <rFont val="Calibri"/>
        <family val="2"/>
      </rPr>
      <t>SHOWRYA  SAMALA</t>
    </r>
  </si>
  <si>
    <r>
      <rPr>
        <sz val="7"/>
        <rFont val="Calibri"/>
        <family val="2"/>
      </rPr>
      <t>ATULYA ATRI</t>
    </r>
  </si>
  <si>
    <r>
      <rPr>
        <sz val="7"/>
        <rFont val="Calibri"/>
        <family val="2"/>
      </rPr>
      <t>SATVIK  SINGLA</t>
    </r>
  </si>
  <si>
    <r>
      <rPr>
        <sz val="7"/>
        <rFont val="Calibri"/>
        <family val="2"/>
      </rPr>
      <t>(CH)</t>
    </r>
  </si>
  <si>
    <r>
      <rPr>
        <sz val="7"/>
        <rFont val="Calibri"/>
        <family val="2"/>
      </rPr>
      <t>AHAAN DHEKIAL</t>
    </r>
  </si>
  <si>
    <r>
      <rPr>
        <sz val="7"/>
        <rFont val="Calibri"/>
        <family val="2"/>
      </rPr>
      <t>ANTO ARUL CHRISTO A</t>
    </r>
  </si>
  <si>
    <r>
      <rPr>
        <sz val="7"/>
        <rFont val="Calibri"/>
        <family val="2"/>
      </rPr>
      <t>YASHASVI  BALHARA</t>
    </r>
  </si>
  <si>
    <r>
      <rPr>
        <sz val="7"/>
        <rFont val="Calibri"/>
        <family val="2"/>
      </rPr>
      <t>KEVIN TITUS  S</t>
    </r>
  </si>
  <si>
    <r>
      <rPr>
        <sz val="7"/>
        <rFont val="Calibri"/>
        <family val="2"/>
      </rPr>
      <t>SAMARTH  DOGRA</t>
    </r>
  </si>
  <si>
    <r>
      <rPr>
        <sz val="7"/>
        <rFont val="Calibri"/>
        <family val="2"/>
      </rPr>
      <t>KUSHAL SEHRAWAT</t>
    </r>
  </si>
  <si>
    <r>
      <rPr>
        <sz val="7"/>
        <rFont val="Calibri"/>
        <family val="2"/>
      </rPr>
      <t>KARMANYA  JAIN</t>
    </r>
  </si>
  <si>
    <r>
      <rPr>
        <sz val="7"/>
        <rFont val="Calibri"/>
        <family val="2"/>
      </rPr>
      <t>VIKESH  CHAURASIA</t>
    </r>
  </si>
  <si>
    <r>
      <rPr>
        <sz val="7"/>
        <rFont val="Calibri"/>
        <family val="2"/>
      </rPr>
      <t>ARYAN PRASHANT  SUTAR</t>
    </r>
  </si>
  <si>
    <r>
      <rPr>
        <sz val="7"/>
        <rFont val="Calibri"/>
        <family val="2"/>
      </rPr>
      <t>ANHAD SINGH  OBEROI</t>
    </r>
  </si>
  <si>
    <r>
      <rPr>
        <sz val="7"/>
        <rFont val="Calibri"/>
        <family val="2"/>
      </rPr>
      <t>VED ADITYA  KALITA</t>
    </r>
  </si>
  <si>
    <r>
      <rPr>
        <sz val="7"/>
        <rFont val="Calibri"/>
        <family val="2"/>
      </rPr>
      <t>MIHIR  PARCHA</t>
    </r>
  </si>
  <si>
    <r>
      <rPr>
        <sz val="7"/>
        <rFont val="Calibri"/>
        <family val="2"/>
      </rPr>
      <t>(AP)</t>
    </r>
  </si>
  <si>
    <r>
      <rPr>
        <sz val="7"/>
        <rFont val="Calibri"/>
        <family val="2"/>
      </rPr>
      <t>AYUSH  BHARDWAJ</t>
    </r>
  </si>
  <si>
    <r>
      <rPr>
        <sz val="7"/>
        <rFont val="Calibri"/>
        <family val="2"/>
      </rPr>
      <t>TUSHAR  RAUTELA</t>
    </r>
  </si>
  <si>
    <r>
      <rPr>
        <sz val="7"/>
        <rFont val="Calibri"/>
        <family val="2"/>
      </rPr>
      <t>HIREN  MALIK</t>
    </r>
  </si>
  <si>
    <r>
      <rPr>
        <sz val="7"/>
        <rFont val="Calibri"/>
        <family val="2"/>
      </rPr>
      <t>KESHAV HOODA</t>
    </r>
  </si>
  <si>
    <r>
      <rPr>
        <sz val="7"/>
        <rFont val="Calibri"/>
        <family val="2"/>
      </rPr>
      <t>RAMA DHANUSH ARYAN  ANDUGULAPATI</t>
    </r>
  </si>
  <si>
    <r>
      <rPr>
        <sz val="7"/>
        <rFont val="Calibri"/>
        <family val="2"/>
      </rPr>
      <t>AAYUSH  GUPTA</t>
    </r>
  </si>
  <si>
    <r>
      <rPr>
        <sz val="7"/>
        <rFont val="Calibri"/>
        <family val="2"/>
      </rPr>
      <t>UDAY  SHARMA</t>
    </r>
  </si>
  <si>
    <r>
      <rPr>
        <sz val="7"/>
        <rFont val="Calibri"/>
        <family val="2"/>
      </rPr>
      <t>GAVIN  WAHENGBAM</t>
    </r>
  </si>
  <si>
    <r>
      <rPr>
        <sz val="7"/>
        <rFont val="Calibri"/>
        <family val="2"/>
      </rPr>
      <t>SRINADH  KOTA</t>
    </r>
  </si>
  <si>
    <r>
      <rPr>
        <sz val="7"/>
        <rFont val="Calibri"/>
        <family val="2"/>
      </rPr>
      <t>ANOOP  KESHAVAMURTHY</t>
    </r>
  </si>
  <si>
    <r>
      <rPr>
        <sz val="7"/>
        <rFont val="Calibri"/>
        <family val="2"/>
      </rPr>
      <t>ANTARIKSH  TAMULY</t>
    </r>
  </si>
  <si>
    <r>
      <rPr>
        <sz val="7"/>
        <rFont val="Calibri"/>
        <family val="2"/>
      </rPr>
      <t>KRIISH SUBHURAMANIYAM  DINESH KUMAR</t>
    </r>
  </si>
  <si>
    <r>
      <rPr>
        <sz val="7"/>
        <rFont val="Calibri"/>
        <family val="2"/>
      </rPr>
      <t>DAKSH  KADYAN</t>
    </r>
  </si>
  <si>
    <r>
      <rPr>
        <sz val="7"/>
        <rFont val="Calibri"/>
        <family val="2"/>
      </rPr>
      <t>ATHARVA RAJ BALANI</t>
    </r>
  </si>
  <si>
    <r>
      <rPr>
        <sz val="7"/>
        <rFont val="Calibri"/>
        <family val="2"/>
      </rPr>
      <t>HARISHARAN  BASKARAN</t>
    </r>
  </si>
  <si>
    <r>
      <rPr>
        <sz val="7"/>
        <rFont val="Calibri"/>
        <family val="2"/>
      </rPr>
      <t>SAMARTH UJJAVAL  SAHITA</t>
    </r>
  </si>
  <si>
    <r>
      <rPr>
        <sz val="7"/>
        <rFont val="Calibri"/>
        <family val="2"/>
      </rPr>
      <t>GURBAAZ SINGH  DHANOA</t>
    </r>
  </si>
  <si>
    <r>
      <rPr>
        <sz val="7"/>
        <rFont val="Calibri"/>
        <family val="2"/>
      </rPr>
      <t>PARTH PRASANNAKUMAR   DEORUKHAKAR</t>
    </r>
  </si>
  <si>
    <r>
      <rPr>
        <sz val="7"/>
        <rFont val="Calibri"/>
        <family val="2"/>
      </rPr>
      <t>V RISHI SIDHARDA REDDY  NANDIPATI</t>
    </r>
  </si>
  <si>
    <r>
      <rPr>
        <sz val="7"/>
        <rFont val="Calibri"/>
        <family val="2"/>
      </rPr>
      <t>MISAN TOFEAL AHMED  GAIMA</t>
    </r>
  </si>
  <si>
    <r>
      <rPr>
        <sz val="7"/>
        <rFont val="Calibri"/>
        <family val="2"/>
      </rPr>
      <t>CHIRADEEP  MAZUMDAR</t>
    </r>
  </si>
  <si>
    <r>
      <rPr>
        <sz val="7"/>
        <rFont val="Calibri"/>
        <family val="2"/>
      </rPr>
      <t>KHIRMAN  TANDI</t>
    </r>
  </si>
  <si>
    <r>
      <rPr>
        <sz val="7"/>
        <rFont val="Calibri"/>
        <family val="2"/>
      </rPr>
      <t>SHAURYA  BHARDWAJ</t>
    </r>
  </si>
  <si>
    <r>
      <rPr>
        <sz val="7"/>
        <rFont val="Calibri"/>
        <family val="2"/>
      </rPr>
      <t>VED VIKAS  THAKUR</t>
    </r>
  </si>
  <si>
    <r>
      <rPr>
        <sz val="7"/>
        <rFont val="Calibri"/>
        <family val="2"/>
      </rPr>
      <t>FARHAN AKHTAR</t>
    </r>
  </si>
  <si>
    <r>
      <rPr>
        <sz val="7"/>
        <rFont val="Calibri"/>
        <family val="2"/>
      </rPr>
      <t>VARUN  VERMA</t>
    </r>
  </si>
  <si>
    <r>
      <rPr>
        <sz val="7"/>
        <rFont val="Calibri"/>
        <family val="2"/>
      </rPr>
      <t>ARYAN  JOLLY</t>
    </r>
  </si>
  <si>
    <r>
      <rPr>
        <sz val="7"/>
        <rFont val="Calibri"/>
        <family val="2"/>
      </rPr>
      <t>SHANKER  HEISNAM</t>
    </r>
  </si>
  <si>
    <r>
      <rPr>
        <sz val="7"/>
        <rFont val="Calibri"/>
        <family val="2"/>
      </rPr>
      <t>PRANAV  AMATAPU</t>
    </r>
  </si>
  <si>
    <r>
      <rPr>
        <sz val="7"/>
        <rFont val="Calibri"/>
        <family val="2"/>
      </rPr>
      <t>SUDHANSU  BARKATAKI</t>
    </r>
  </si>
  <si>
    <r>
      <rPr>
        <sz val="7"/>
        <rFont val="Calibri"/>
        <family val="2"/>
      </rPr>
      <t>ADITYA</t>
    </r>
  </si>
  <si>
    <r>
      <rPr>
        <sz val="7"/>
        <rFont val="Calibri"/>
        <family val="2"/>
      </rPr>
      <t>RIBHAV  SAINI</t>
    </r>
  </si>
  <si>
    <r>
      <rPr>
        <sz val="7"/>
        <rFont val="Calibri"/>
        <family val="2"/>
      </rPr>
      <t>YASHARTH SOUBHARI</t>
    </r>
  </si>
  <si>
    <r>
      <rPr>
        <sz val="7"/>
        <rFont val="Calibri"/>
        <family val="2"/>
      </rPr>
      <t>HRISHEEK VAVILAPALLY</t>
    </r>
  </si>
  <si>
    <r>
      <rPr>
        <sz val="7"/>
        <rFont val="Calibri"/>
        <family val="2"/>
      </rPr>
      <t>BHAVYA  YADAV</t>
    </r>
  </si>
  <si>
    <r>
      <rPr>
        <sz val="7"/>
        <rFont val="Calibri"/>
        <family val="2"/>
      </rPr>
      <t>PARV JIGNESH KUMAR  SHAH</t>
    </r>
  </si>
  <si>
    <r>
      <rPr>
        <sz val="7"/>
        <rFont val="Calibri"/>
        <family val="2"/>
      </rPr>
      <t>HEMANT  DIXIT</t>
    </r>
  </si>
  <si>
    <r>
      <rPr>
        <sz val="7"/>
        <rFont val="Calibri"/>
        <family val="2"/>
      </rPr>
      <t>SHUBHAM  SEHRAWAT</t>
    </r>
  </si>
  <si>
    <r>
      <rPr>
        <sz val="7"/>
        <rFont val="Calibri"/>
        <family val="2"/>
      </rPr>
      <t>KARTIKEY  AGASSI</t>
    </r>
  </si>
  <si>
    <r>
      <rPr>
        <sz val="7"/>
        <rFont val="Calibri"/>
        <family val="2"/>
      </rPr>
      <t>(BR)</t>
    </r>
  </si>
  <si>
    <r>
      <rPr>
        <sz val="7"/>
        <rFont val="Calibri"/>
        <family val="2"/>
      </rPr>
      <t>ROHANSH MAHAJAN</t>
    </r>
  </si>
  <si>
    <r>
      <rPr>
        <sz val="7"/>
        <rFont val="Calibri"/>
        <family val="2"/>
      </rPr>
      <t>VEDANT  BHASIN</t>
    </r>
  </si>
  <si>
    <r>
      <rPr>
        <sz val="7"/>
        <rFont val="Calibri"/>
        <family val="2"/>
      </rPr>
      <t>ASHWAJIT  SENJAM</t>
    </r>
  </si>
  <si>
    <r>
      <rPr>
        <sz val="7"/>
        <rFont val="Calibri"/>
        <family val="2"/>
      </rPr>
      <t>HANUSH ANAND  GANDIKOTE</t>
    </r>
  </si>
  <si>
    <r>
      <rPr>
        <sz val="7"/>
        <rFont val="Calibri"/>
        <family val="2"/>
      </rPr>
      <t>KARTIKEY  TYAGI</t>
    </r>
  </si>
  <si>
    <r>
      <rPr>
        <sz val="7"/>
        <rFont val="Calibri"/>
        <family val="2"/>
      </rPr>
      <t>REYANSH  RAJEEV</t>
    </r>
  </si>
  <si>
    <r>
      <rPr>
        <sz val="7"/>
        <rFont val="Calibri"/>
        <family val="2"/>
      </rPr>
      <t>PARAG  JAIN</t>
    </r>
  </si>
  <si>
    <r>
      <rPr>
        <sz val="7"/>
        <rFont val="Calibri"/>
        <family val="2"/>
      </rPr>
      <t>DEVBRAT  BANERJEE</t>
    </r>
  </si>
  <si>
    <r>
      <rPr>
        <sz val="7"/>
        <rFont val="Calibri"/>
        <family val="2"/>
      </rPr>
      <t>DAKSH  JOTWANI</t>
    </r>
  </si>
  <si>
    <r>
      <rPr>
        <sz val="7"/>
        <rFont val="Calibri"/>
        <family val="2"/>
      </rPr>
      <t>YUVAAN  BHANDARI</t>
    </r>
  </si>
  <si>
    <r>
      <rPr>
        <sz val="7"/>
        <rFont val="Calibri"/>
        <family val="2"/>
      </rPr>
      <t>RAJVIR  MAHANT</t>
    </r>
  </si>
  <si>
    <r>
      <rPr>
        <sz val="7"/>
        <rFont val="Calibri"/>
        <family val="2"/>
      </rPr>
      <t>PRANAV  SHARMA</t>
    </r>
  </si>
  <si>
    <r>
      <rPr>
        <sz val="7"/>
        <rFont val="Calibri"/>
        <family val="2"/>
      </rPr>
      <t>MAHIT  MEKALA</t>
    </r>
  </si>
  <si>
    <r>
      <rPr>
        <sz val="7"/>
        <rFont val="Calibri"/>
        <family val="2"/>
      </rPr>
      <t>ATUL  RAI</t>
    </r>
  </si>
  <si>
    <r>
      <rPr>
        <sz val="7"/>
        <rFont val="Calibri"/>
        <family val="2"/>
      </rPr>
      <t>SEHAJ SHARMA</t>
    </r>
  </si>
  <si>
    <r>
      <rPr>
        <sz val="7"/>
        <rFont val="Calibri"/>
        <family val="2"/>
      </rPr>
      <t>DHRUV  GHANGHAS</t>
    </r>
  </si>
  <si>
    <r>
      <rPr>
        <sz val="7"/>
        <rFont val="Calibri"/>
        <family val="2"/>
      </rPr>
      <t>SANDILYA  PULLELA</t>
    </r>
  </si>
  <si>
    <r>
      <rPr>
        <sz val="7"/>
        <rFont val="Calibri"/>
        <family val="2"/>
      </rPr>
      <t>HARSHITH SRIVATSAV REDDY ANUGONDA</t>
    </r>
  </si>
  <si>
    <r>
      <rPr>
        <sz val="7"/>
        <rFont val="Calibri"/>
        <family val="2"/>
      </rPr>
      <t>FATEHYAB  SINGH</t>
    </r>
  </si>
  <si>
    <r>
      <rPr>
        <sz val="7"/>
        <rFont val="Calibri"/>
        <family val="2"/>
      </rPr>
      <t>DREEK  SAHA</t>
    </r>
  </si>
  <si>
    <r>
      <rPr>
        <sz val="7"/>
        <rFont val="Calibri"/>
        <family val="2"/>
      </rPr>
      <t>ADITYA  NARAYANAN</t>
    </r>
  </si>
  <si>
    <r>
      <rPr>
        <sz val="7"/>
        <rFont val="Calibri"/>
        <family val="2"/>
      </rPr>
      <t>PARTH RAJKUMAR  MEHTA</t>
    </r>
  </si>
  <si>
    <r>
      <rPr>
        <sz val="7"/>
        <rFont val="Calibri"/>
        <family val="2"/>
      </rPr>
      <t>DILRAJ SINGH  DHILLON</t>
    </r>
  </si>
  <si>
    <r>
      <rPr>
        <sz val="7"/>
        <rFont val="Calibri"/>
        <family val="2"/>
      </rPr>
      <t>ANSHUL RAMAN</t>
    </r>
  </si>
  <si>
    <r>
      <rPr>
        <sz val="7"/>
        <rFont val="Calibri"/>
        <family val="2"/>
      </rPr>
      <t>HARSHVARDHAN  PALTA</t>
    </r>
  </si>
  <si>
    <r>
      <rPr>
        <sz val="7"/>
        <rFont val="Calibri"/>
        <family val="2"/>
      </rPr>
      <t>VATSAL  MANIKANTAN</t>
    </r>
  </si>
  <si>
    <r>
      <rPr>
        <sz val="7"/>
        <rFont val="Calibri"/>
        <family val="2"/>
      </rPr>
      <t>DEBARSHI  SEN</t>
    </r>
  </si>
  <si>
    <r>
      <rPr>
        <sz val="7"/>
        <rFont val="Calibri"/>
        <family val="2"/>
      </rPr>
      <t>KRIISH AJAY  TYAGI</t>
    </r>
  </si>
  <si>
    <r>
      <rPr>
        <sz val="7"/>
        <rFont val="Calibri"/>
        <family val="2"/>
      </rPr>
      <t>ADITYA  RAI</t>
    </r>
  </si>
  <si>
    <r>
      <rPr>
        <sz val="7"/>
        <rFont val="Calibri"/>
        <family val="2"/>
      </rPr>
      <t>RAMANSH VINOD  SHARMA</t>
    </r>
  </si>
  <si>
    <r>
      <rPr>
        <sz val="7"/>
        <rFont val="Calibri"/>
        <family val="2"/>
      </rPr>
      <t>PRAJWAL  TIWARY</t>
    </r>
  </si>
  <si>
    <r>
      <rPr>
        <sz val="7"/>
        <rFont val="Calibri"/>
        <family val="2"/>
      </rPr>
      <t>(MP)</t>
    </r>
  </si>
  <si>
    <r>
      <rPr>
        <sz val="7"/>
        <rFont val="Calibri"/>
        <family val="2"/>
      </rPr>
      <t>KANNAN GOVIND  G</t>
    </r>
  </si>
  <si>
    <r>
      <rPr>
        <sz val="7"/>
        <rFont val="Calibri"/>
        <family val="2"/>
      </rPr>
      <t>PARTH SHARMA</t>
    </r>
  </si>
  <si>
    <r>
      <rPr>
        <sz val="7"/>
        <rFont val="Calibri"/>
        <family val="2"/>
      </rPr>
      <t>MITTANSH  TIMMAPURAM</t>
    </r>
  </si>
  <si>
    <r>
      <rPr>
        <sz val="7"/>
        <rFont val="Calibri"/>
        <family val="2"/>
      </rPr>
      <t>PRANEEL  SHARMA</t>
    </r>
  </si>
  <si>
    <r>
      <rPr>
        <sz val="7"/>
        <rFont val="Calibri"/>
        <family val="2"/>
      </rPr>
      <t>DHRUV NISCHAL  ADARI</t>
    </r>
  </si>
  <si>
    <r>
      <rPr>
        <sz val="7"/>
        <rFont val="Calibri"/>
        <family val="2"/>
      </rPr>
      <t>JACHIN  BOAZ</t>
    </r>
  </si>
  <si>
    <r>
      <rPr>
        <sz val="7"/>
        <rFont val="Calibri"/>
        <family val="2"/>
      </rPr>
      <t>RANBIR  SINGH</t>
    </r>
  </si>
  <si>
    <r>
      <rPr>
        <sz val="7"/>
        <rFont val="Calibri"/>
        <family val="2"/>
      </rPr>
      <t>AARIT  CHOPRA</t>
    </r>
  </si>
  <si>
    <r>
      <rPr>
        <sz val="7"/>
        <rFont val="Calibri"/>
        <family val="2"/>
      </rPr>
      <t>SHREYAS VINAYAKA</t>
    </r>
  </si>
  <si>
    <r>
      <rPr>
        <sz val="7"/>
        <rFont val="Calibri"/>
        <family val="2"/>
      </rPr>
      <t>AKHILESH  KESAVA</t>
    </r>
  </si>
  <si>
    <r>
      <rPr>
        <sz val="7"/>
        <rFont val="Calibri"/>
        <family val="2"/>
      </rPr>
      <t>MANVARDHAN   RAKHECHA</t>
    </r>
  </si>
  <si>
    <r>
      <rPr>
        <sz val="7"/>
        <rFont val="Calibri"/>
        <family val="2"/>
      </rPr>
      <t>NEERAJ  THOKCHOM</t>
    </r>
  </si>
  <si>
    <r>
      <rPr>
        <sz val="7"/>
        <rFont val="Calibri"/>
        <family val="2"/>
      </rPr>
      <t>SACHIN  DIXIT</t>
    </r>
  </si>
  <si>
    <r>
      <rPr>
        <sz val="7"/>
        <rFont val="Calibri"/>
        <family val="2"/>
      </rPr>
      <t>ROCH  MOZA</t>
    </r>
  </si>
  <si>
    <r>
      <rPr>
        <sz val="7"/>
        <rFont val="Calibri"/>
        <family val="2"/>
      </rPr>
      <t>CHINAR AMIT  DESHPANDE</t>
    </r>
  </si>
  <si>
    <r>
      <rPr>
        <sz val="7"/>
        <rFont val="Calibri"/>
        <family val="2"/>
      </rPr>
      <t>SAI SANCHIT  M J</t>
    </r>
  </si>
  <si>
    <r>
      <rPr>
        <sz val="7"/>
        <rFont val="Calibri"/>
        <family val="2"/>
      </rPr>
      <t>ROOHAN  BAJAJ</t>
    </r>
  </si>
  <si>
    <r>
      <rPr>
        <sz val="7"/>
        <rFont val="Calibri"/>
        <family val="2"/>
      </rPr>
      <t>KAAMLESH  RATH</t>
    </r>
  </si>
  <si>
    <r>
      <rPr>
        <sz val="7"/>
        <rFont val="Calibri"/>
        <family val="2"/>
      </rPr>
      <t>AARAV CHAWLA</t>
    </r>
  </si>
  <si>
    <r>
      <rPr>
        <sz val="7"/>
        <rFont val="Calibri"/>
        <family val="2"/>
      </rPr>
      <t>DAKSH  KHOKHAR</t>
    </r>
  </si>
  <si>
    <r>
      <rPr>
        <sz val="7"/>
        <rFont val="Calibri"/>
        <family val="2"/>
      </rPr>
      <t>PRATHYUSH JAYARAM  YANAMADALA</t>
    </r>
  </si>
  <si>
    <r>
      <rPr>
        <sz val="7"/>
        <rFont val="Calibri"/>
        <family val="2"/>
      </rPr>
      <t>AARYA  SONI</t>
    </r>
  </si>
  <si>
    <r>
      <rPr>
        <sz val="7"/>
        <rFont val="Calibri"/>
        <family val="2"/>
      </rPr>
      <t>TANUSSH  GHILDYAL</t>
    </r>
  </si>
  <si>
    <r>
      <rPr>
        <sz val="7"/>
        <rFont val="Calibri"/>
        <family val="2"/>
      </rPr>
      <t>KESHAV  DANGI</t>
    </r>
  </si>
  <si>
    <r>
      <rPr>
        <sz val="7"/>
        <rFont val="Calibri"/>
        <family val="2"/>
      </rPr>
      <t>OMKAR RAJENDRA  SHINDE</t>
    </r>
  </si>
  <si>
    <r>
      <rPr>
        <sz val="7"/>
        <rFont val="Calibri"/>
        <family val="2"/>
      </rPr>
      <t>RAGHAV PRAVIN AMIN</t>
    </r>
  </si>
  <si>
    <r>
      <rPr>
        <sz val="7"/>
        <rFont val="Calibri"/>
        <family val="2"/>
      </rPr>
      <t>AARNAVBIR SINGH  OSAHAN</t>
    </r>
  </si>
  <si>
    <r>
      <rPr>
        <sz val="7"/>
        <rFont val="Calibri"/>
        <family val="2"/>
      </rPr>
      <t>SANJIT R  KUMAR</t>
    </r>
  </si>
  <si>
    <r>
      <rPr>
        <sz val="7"/>
        <rFont val="Calibri"/>
        <family val="2"/>
      </rPr>
      <t>NAMAN  AHUJA</t>
    </r>
  </si>
  <si>
    <r>
      <rPr>
        <sz val="7"/>
        <rFont val="Calibri"/>
        <family val="2"/>
      </rPr>
      <t>JAGTESHWAR SINGH  ARORA</t>
    </r>
  </si>
  <si>
    <r>
      <rPr>
        <sz val="7"/>
        <rFont val="Calibri"/>
        <family val="2"/>
      </rPr>
      <t>IREN  SINGH</t>
    </r>
  </si>
  <si>
    <r>
      <rPr>
        <sz val="7"/>
        <rFont val="Calibri"/>
        <family val="2"/>
      </rPr>
      <t>HAYAGREVE  ATHREYA</t>
    </r>
  </si>
  <si>
    <r>
      <rPr>
        <sz val="7"/>
        <rFont val="Calibri"/>
        <family val="2"/>
      </rPr>
      <t>PRAJVAL  HEGGERE</t>
    </r>
  </si>
  <si>
    <r>
      <rPr>
        <sz val="7"/>
        <rFont val="Calibri"/>
        <family val="2"/>
      </rPr>
      <t>ADITYA ANILKUMAR  NAIR</t>
    </r>
  </si>
  <si>
    <r>
      <rPr>
        <sz val="7"/>
        <rFont val="Calibri"/>
        <family val="2"/>
      </rPr>
      <t>ARNAV AITHA</t>
    </r>
  </si>
  <si>
    <r>
      <rPr>
        <sz val="7"/>
        <rFont val="Calibri"/>
        <family val="2"/>
      </rPr>
      <t>RITHVIK  KALYANI</t>
    </r>
  </si>
  <si>
    <r>
      <rPr>
        <sz val="7"/>
        <rFont val="Calibri"/>
        <family val="2"/>
      </rPr>
      <t>ARINDAM  PAUDEL</t>
    </r>
  </si>
  <si>
    <r>
      <rPr>
        <sz val="7"/>
        <rFont val="Calibri"/>
        <family val="2"/>
      </rPr>
      <t>ADITYA  DALAL</t>
    </r>
  </si>
  <si>
    <r>
      <rPr>
        <sz val="7"/>
        <rFont val="Calibri"/>
        <family val="2"/>
      </rPr>
      <t>ARCHIT  ARUMUGAM</t>
    </r>
  </si>
  <si>
    <r>
      <rPr>
        <sz val="7"/>
        <rFont val="Calibri"/>
        <family val="2"/>
      </rPr>
      <t>ADITYA  GOYALIYA</t>
    </r>
  </si>
  <si>
    <r>
      <rPr>
        <sz val="7"/>
        <rFont val="Calibri"/>
        <family val="2"/>
      </rPr>
      <t>DEEPANSHU</t>
    </r>
  </si>
  <si>
    <r>
      <rPr>
        <sz val="7"/>
        <rFont val="Calibri"/>
        <family val="2"/>
      </rPr>
      <t>GEORGE KORAH  JOSEPH</t>
    </r>
  </si>
  <si>
    <r>
      <rPr>
        <sz val="7"/>
        <rFont val="Calibri"/>
        <family val="2"/>
      </rPr>
      <t>BALA VIR  SINGH</t>
    </r>
  </si>
  <si>
    <r>
      <rPr>
        <sz val="7"/>
        <rFont val="Calibri"/>
        <family val="2"/>
      </rPr>
      <t>LEKH  BISEN</t>
    </r>
  </si>
  <si>
    <r>
      <rPr>
        <sz val="7"/>
        <rFont val="Calibri"/>
        <family val="2"/>
      </rPr>
      <t>SIDDHARTH  VANAM</t>
    </r>
  </si>
  <si>
    <r>
      <rPr>
        <sz val="7"/>
        <rFont val="Calibri"/>
        <family val="2"/>
      </rPr>
      <t>ANEESH SHARMA  K V N S</t>
    </r>
  </si>
  <si>
    <r>
      <rPr>
        <sz val="7"/>
        <rFont val="Calibri"/>
        <family val="2"/>
      </rPr>
      <t>SHRIYANS  PATNAIK</t>
    </r>
  </si>
  <si>
    <r>
      <rPr>
        <sz val="7"/>
        <rFont val="Calibri"/>
        <family val="2"/>
      </rPr>
      <t>KUSHAL  S P</t>
    </r>
  </si>
  <si>
    <r>
      <rPr>
        <sz val="7"/>
        <rFont val="Calibri"/>
        <family val="2"/>
      </rPr>
      <t>JAYESH  KIRAN</t>
    </r>
  </si>
  <si>
    <r>
      <rPr>
        <sz val="7"/>
        <rFont val="Calibri"/>
        <family val="2"/>
      </rPr>
      <t>PRANEETH VARMA  DANTULURI SRI RAM</t>
    </r>
  </si>
  <si>
    <r>
      <rPr>
        <sz val="7"/>
        <rFont val="Calibri"/>
        <family val="2"/>
      </rPr>
      <t>PUSHKAL  SRIVASTAVA</t>
    </r>
  </si>
  <si>
    <r>
      <rPr>
        <sz val="7"/>
        <rFont val="Calibri"/>
        <family val="2"/>
      </rPr>
      <t>JAINET  JOON</t>
    </r>
  </si>
  <si>
    <r>
      <rPr>
        <sz val="7"/>
        <rFont val="Calibri"/>
        <family val="2"/>
      </rPr>
      <t>OJAS  MEHLAWAT</t>
    </r>
  </si>
  <si>
    <r>
      <rPr>
        <sz val="7"/>
        <rFont val="Calibri"/>
        <family val="2"/>
      </rPr>
      <t>ASHWIN  NARSINGHANI</t>
    </r>
  </si>
  <si>
    <r>
      <rPr>
        <sz val="7"/>
        <rFont val="Calibri"/>
        <family val="2"/>
      </rPr>
      <t>SAMEER GULIA</t>
    </r>
  </si>
  <si>
    <r>
      <rPr>
        <sz val="7"/>
        <rFont val="Calibri"/>
        <family val="2"/>
      </rPr>
      <t>OM RAHUL  BURGE</t>
    </r>
  </si>
  <si>
    <r>
      <rPr>
        <sz val="7"/>
        <rFont val="Calibri"/>
        <family val="2"/>
      </rPr>
      <t>UDBHAV  KAPLISH</t>
    </r>
  </si>
  <si>
    <r>
      <rPr>
        <sz val="7"/>
        <rFont val="Calibri"/>
        <family val="2"/>
      </rPr>
      <t>SURYA SHREYAS VARMA  KANUMURU</t>
    </r>
  </si>
  <si>
    <r>
      <rPr>
        <sz val="7"/>
        <rFont val="Calibri"/>
        <family val="2"/>
      </rPr>
      <t>ETHAN THAI SHING  LEE</t>
    </r>
  </si>
  <si>
    <r>
      <rPr>
        <sz val="7"/>
        <rFont val="Calibri"/>
        <family val="2"/>
      </rPr>
      <t>JASH ASHISH  SHAH</t>
    </r>
  </si>
  <si>
    <r>
      <rPr>
        <sz val="7"/>
        <rFont val="Calibri"/>
        <family val="2"/>
      </rPr>
      <t>SRINIKETH  KRISHNAN</t>
    </r>
  </si>
  <si>
    <r>
      <rPr>
        <sz val="7"/>
        <rFont val="Calibri"/>
        <family val="2"/>
      </rPr>
      <t>MAYANK  SHARMA</t>
    </r>
  </si>
  <si>
    <r>
      <rPr>
        <sz val="7"/>
        <rFont val="Calibri"/>
        <family val="2"/>
      </rPr>
      <t>RANVIR SINGH</t>
    </r>
  </si>
  <si>
    <r>
      <rPr>
        <sz val="7"/>
        <rFont val="Calibri"/>
        <family val="2"/>
      </rPr>
      <t>PRATYUSH  SINHA</t>
    </r>
  </si>
  <si>
    <r>
      <rPr>
        <sz val="7"/>
        <rFont val="Calibri"/>
        <family val="2"/>
      </rPr>
      <t>PAVAN GANESH  B C</t>
    </r>
  </si>
  <si>
    <r>
      <rPr>
        <sz val="7"/>
        <rFont val="Calibri"/>
        <family val="2"/>
      </rPr>
      <t>SHIVAM  DEVAM</t>
    </r>
  </si>
  <si>
    <r>
      <rPr>
        <sz val="7"/>
        <rFont val="Calibri"/>
        <family val="2"/>
      </rPr>
      <t>HAVISH KUMAR  BADDIREDDY</t>
    </r>
  </si>
  <si>
    <r>
      <rPr>
        <sz val="7"/>
        <rFont val="Calibri"/>
        <family val="2"/>
      </rPr>
      <t>SIDDHANT  KRISHNA</t>
    </r>
  </si>
  <si>
    <r>
      <rPr>
        <sz val="7"/>
        <rFont val="Calibri"/>
        <family val="2"/>
      </rPr>
      <t>ARYA GANAPATHY  KALLAMBELLA</t>
    </r>
  </si>
  <si>
    <r>
      <rPr>
        <sz val="7"/>
        <rFont val="Calibri"/>
        <family val="2"/>
      </rPr>
      <t>EMON BHATT</t>
    </r>
  </si>
  <si>
    <r>
      <rPr>
        <sz val="7"/>
        <rFont val="Calibri"/>
        <family val="2"/>
      </rPr>
      <t>VED BHAVIKBHAI  GAJIWALA</t>
    </r>
  </si>
  <si>
    <r>
      <rPr>
        <sz val="7"/>
        <rFont val="Calibri"/>
        <family val="2"/>
      </rPr>
      <t>TRISHANT REDDY  DANDU</t>
    </r>
  </si>
  <si>
    <r>
      <rPr>
        <sz val="7"/>
        <rFont val="Calibri"/>
        <family val="2"/>
      </rPr>
      <t>AKANSH  SUBRAMANIAN</t>
    </r>
  </si>
  <si>
    <r>
      <rPr>
        <sz val="7"/>
        <rFont val="Calibri"/>
        <family val="2"/>
      </rPr>
      <t>RIDDHIMAN  OJHA</t>
    </r>
  </si>
  <si>
    <r>
      <rPr>
        <sz val="7"/>
        <rFont val="Calibri"/>
        <family val="2"/>
      </rPr>
      <t>ARYAN  MANGAL</t>
    </r>
  </si>
  <si>
    <r>
      <rPr>
        <sz val="7"/>
        <rFont val="Calibri"/>
        <family val="2"/>
      </rPr>
      <t>ANAHAT  MUDGIL</t>
    </r>
  </si>
  <si>
    <r>
      <rPr>
        <sz val="7"/>
        <rFont val="Calibri"/>
        <family val="2"/>
      </rPr>
      <t>ABHINAV  SINGH</t>
    </r>
  </si>
  <si>
    <r>
      <rPr>
        <sz val="7"/>
        <rFont val="Calibri"/>
        <family val="2"/>
      </rPr>
      <t>SHRINIKETH  KANNAN</t>
    </r>
  </si>
  <si>
    <r>
      <rPr>
        <sz val="7"/>
        <rFont val="Calibri"/>
        <family val="2"/>
      </rPr>
      <t>RUTVIK  ROY</t>
    </r>
  </si>
  <si>
    <r>
      <rPr>
        <sz val="7"/>
        <rFont val="Calibri"/>
        <family val="2"/>
      </rPr>
      <t>ADWAIT SUNIL  BHATKHANDE</t>
    </r>
  </si>
  <si>
    <r>
      <rPr>
        <sz val="7"/>
        <rFont val="Calibri"/>
        <family val="2"/>
      </rPr>
      <t>ADITYA  SHUKLA</t>
    </r>
  </si>
  <si>
    <r>
      <rPr>
        <sz val="7"/>
        <rFont val="Calibri"/>
        <family val="2"/>
      </rPr>
      <t>VEER ARJUN  GOLLAPUDI</t>
    </r>
  </si>
  <si>
    <r>
      <rPr>
        <sz val="7"/>
        <rFont val="Calibri"/>
        <family val="2"/>
      </rPr>
      <t>VEDANTA BHARDWAJ</t>
    </r>
  </si>
  <si>
    <r>
      <rPr>
        <sz val="7"/>
        <rFont val="Calibri"/>
        <family val="2"/>
      </rPr>
      <t>RUDRA  BATHAM</t>
    </r>
  </si>
  <si>
    <r>
      <rPr>
        <sz val="7"/>
        <rFont val="Calibri"/>
        <family val="2"/>
      </rPr>
      <t>SHIKHAR  MATHUR</t>
    </r>
  </si>
  <si>
    <r>
      <rPr>
        <sz val="7"/>
        <rFont val="Calibri"/>
        <family val="2"/>
      </rPr>
      <t>ANSHIT SANDIP  DESHPANDE</t>
    </r>
  </si>
  <si>
    <r>
      <rPr>
        <sz val="7"/>
        <rFont val="Calibri"/>
        <family val="2"/>
      </rPr>
      <t>KUNSH  KAKKAR</t>
    </r>
  </si>
  <si>
    <r>
      <rPr>
        <sz val="7"/>
        <rFont val="Calibri"/>
        <family val="2"/>
      </rPr>
      <t>SERGEJ  TODOROVIC</t>
    </r>
  </si>
  <si>
    <r>
      <rPr>
        <sz val="7"/>
        <rFont val="Calibri"/>
        <family val="2"/>
      </rPr>
      <t>ARYAN  BORAH</t>
    </r>
  </si>
  <si>
    <r>
      <rPr>
        <sz val="7"/>
        <rFont val="Calibri"/>
        <family val="2"/>
      </rPr>
      <t>ARSH  CHADHA</t>
    </r>
  </si>
  <si>
    <r>
      <rPr>
        <sz val="7"/>
        <rFont val="Calibri"/>
        <family val="2"/>
      </rPr>
      <t>DAKSH KUKRETI</t>
    </r>
  </si>
  <si>
    <r>
      <rPr>
        <sz val="7"/>
        <rFont val="Calibri"/>
        <family val="2"/>
      </rPr>
      <t>KABEER  ARORA</t>
    </r>
  </si>
  <si>
    <r>
      <rPr>
        <sz val="7"/>
        <rFont val="Calibri"/>
        <family val="2"/>
      </rPr>
      <t>SARTHAK  SHARMA</t>
    </r>
  </si>
  <si>
    <r>
      <rPr>
        <sz val="7"/>
        <rFont val="Calibri"/>
        <family val="2"/>
      </rPr>
      <t>DEV  GEHLAUT</t>
    </r>
  </si>
  <si>
    <r>
      <rPr>
        <sz val="7"/>
        <rFont val="Calibri"/>
        <family val="2"/>
      </rPr>
      <t>SATHYAJIT SUNIL  NAIR</t>
    </r>
  </si>
  <si>
    <r>
      <rPr>
        <sz val="7"/>
        <rFont val="Calibri"/>
        <family val="2"/>
      </rPr>
      <t>SHARAN  SOMASI</t>
    </r>
  </si>
  <si>
    <r>
      <rPr>
        <sz val="7"/>
        <rFont val="Calibri"/>
        <family val="2"/>
      </rPr>
      <t>AASHISH ROHAN  YELAMANCHILI</t>
    </r>
  </si>
  <si>
    <r>
      <rPr>
        <sz val="7"/>
        <rFont val="Calibri"/>
        <family val="2"/>
      </rPr>
      <t>KANJ NIRAV  SHAH</t>
    </r>
  </si>
  <si>
    <r>
      <rPr>
        <sz val="7"/>
        <rFont val="Calibri"/>
        <family val="2"/>
      </rPr>
      <t>YATHARTH  PALIWAL</t>
    </r>
  </si>
  <si>
    <r>
      <rPr>
        <sz val="7"/>
        <rFont val="Calibri"/>
        <family val="2"/>
      </rPr>
      <t>ADHYASH  ASHOKKUMAR</t>
    </r>
  </si>
  <si>
    <r>
      <rPr>
        <sz val="7"/>
        <rFont val="Calibri"/>
        <family val="2"/>
      </rPr>
      <t>GUNRAJ SINGH  KINRA</t>
    </r>
  </si>
  <si>
    <r>
      <rPr>
        <sz val="7"/>
        <rFont val="Calibri"/>
        <family val="2"/>
      </rPr>
      <t>UJJWAL SINGH THAKUR</t>
    </r>
  </si>
  <si>
    <r>
      <rPr>
        <sz val="7"/>
        <rFont val="Calibri"/>
        <family val="2"/>
      </rPr>
      <t>RAHUL GOSWAMI</t>
    </r>
  </si>
  <si>
    <r>
      <rPr>
        <sz val="7"/>
        <rFont val="Calibri"/>
        <family val="2"/>
      </rPr>
      <t>ADITYA RAHUL  BHATEWARA</t>
    </r>
  </si>
  <si>
    <r>
      <rPr>
        <sz val="7"/>
        <rFont val="Calibri"/>
        <family val="2"/>
      </rPr>
      <t>SAVAR  CHAUHAN</t>
    </r>
  </si>
  <si>
    <r>
      <rPr>
        <sz val="7"/>
        <rFont val="Calibri"/>
        <family val="2"/>
      </rPr>
      <t>RYANN  SINGH</t>
    </r>
  </si>
  <si>
    <r>
      <rPr>
        <sz val="7"/>
        <rFont val="Calibri"/>
        <family val="2"/>
      </rPr>
      <t>AKSHAJ  SUBRAMANIAN</t>
    </r>
  </si>
  <si>
    <r>
      <rPr>
        <sz val="7"/>
        <rFont val="Calibri"/>
        <family val="2"/>
      </rPr>
      <t>VISHAL VASUDEV  M</t>
    </r>
  </si>
  <si>
    <r>
      <rPr>
        <sz val="7"/>
        <rFont val="Calibri"/>
        <family val="2"/>
      </rPr>
      <t>SIVA PRASATH  K</t>
    </r>
  </si>
  <si>
    <r>
      <rPr>
        <sz val="7"/>
        <rFont val="Calibri"/>
        <family val="2"/>
      </rPr>
      <t>JADEN ERROL  LOBO</t>
    </r>
  </si>
  <si>
    <r>
      <rPr>
        <sz val="7"/>
        <rFont val="Calibri"/>
        <family val="2"/>
      </rPr>
      <t>NEERAJ DEVENDRA  RINGANGAONKAR</t>
    </r>
  </si>
  <si>
    <r>
      <rPr>
        <sz val="7"/>
        <rFont val="Calibri"/>
        <family val="2"/>
      </rPr>
      <t>ISHANT  SHARMA</t>
    </r>
  </si>
  <si>
    <r>
      <rPr>
        <sz val="7"/>
        <rFont val="Calibri"/>
        <family val="2"/>
      </rPr>
      <t>RAKSHAK  JAIN</t>
    </r>
  </si>
  <si>
    <r>
      <rPr>
        <sz val="7"/>
        <rFont val="Calibri"/>
        <family val="2"/>
      </rPr>
      <t>JAISHNU KRISHNAN  A S</t>
    </r>
  </si>
  <si>
    <r>
      <rPr>
        <sz val="7"/>
        <rFont val="Calibri"/>
        <family val="2"/>
      </rPr>
      <t>BHARAT  SHANDILYA</t>
    </r>
  </si>
  <si>
    <r>
      <rPr>
        <sz val="7"/>
        <rFont val="Calibri"/>
        <family val="2"/>
      </rPr>
      <t>NISHANT KUMAR  SETHI</t>
    </r>
  </si>
  <si>
    <r>
      <rPr>
        <sz val="7"/>
        <rFont val="Calibri"/>
        <family val="2"/>
      </rPr>
      <t>SHAURYA  CHOUDHARY</t>
    </r>
  </si>
  <si>
    <r>
      <rPr>
        <sz val="7"/>
        <rFont val="Calibri"/>
        <family val="2"/>
      </rPr>
      <t>YASHWANTH  GUNDLA PALLE</t>
    </r>
  </si>
  <si>
    <r>
      <rPr>
        <sz val="7"/>
        <rFont val="Calibri"/>
        <family val="2"/>
      </rPr>
      <t>AKSHITH   BALASUBRAMANIAN</t>
    </r>
  </si>
  <si>
    <r>
      <rPr>
        <sz val="7"/>
        <rFont val="Calibri"/>
        <family val="2"/>
      </rPr>
      <t>RAYAN SAJJID  KOOTHRAT</t>
    </r>
  </si>
  <si>
    <r>
      <rPr>
        <sz val="7"/>
        <rFont val="Calibri"/>
        <family val="2"/>
      </rPr>
      <t>TEJAS SINGH  BHATIA</t>
    </r>
  </si>
  <si>
    <r>
      <rPr>
        <sz val="7"/>
        <rFont val="Calibri"/>
        <family val="2"/>
      </rPr>
      <t>KABBIR  KOHLI</t>
    </r>
  </si>
  <si>
    <r>
      <rPr>
        <sz val="7"/>
        <rFont val="Calibri"/>
        <family val="2"/>
      </rPr>
      <t>GUNDEEP  GARG</t>
    </r>
  </si>
  <si>
    <r>
      <rPr>
        <sz val="7"/>
        <rFont val="Calibri"/>
        <family val="2"/>
      </rPr>
      <t>SWASTIK  SHARMA</t>
    </r>
  </si>
  <si>
    <r>
      <rPr>
        <sz val="7"/>
        <rFont val="Calibri"/>
        <family val="2"/>
      </rPr>
      <t>VIVEK SRI AKSHIT REDDY  MEKA</t>
    </r>
  </si>
  <si>
    <r>
      <rPr>
        <sz val="7"/>
        <rFont val="Calibri"/>
        <family val="2"/>
      </rPr>
      <t>ARRADHYA  ANAND</t>
    </r>
  </si>
  <si>
    <r>
      <rPr>
        <sz val="7"/>
        <rFont val="Calibri"/>
        <family val="2"/>
      </rPr>
      <t>VANSH  PATEL</t>
    </r>
  </si>
  <si>
    <r>
      <rPr>
        <sz val="7"/>
        <rFont val="Calibri"/>
        <family val="2"/>
      </rPr>
      <t>KARAN  RAWAT</t>
    </r>
  </si>
  <si>
    <r>
      <rPr>
        <sz val="7"/>
        <rFont val="Calibri"/>
        <family val="2"/>
      </rPr>
      <t>JASON RICHARDS  Y</t>
    </r>
  </si>
  <si>
    <r>
      <rPr>
        <sz val="7"/>
        <rFont val="Calibri"/>
        <family val="2"/>
      </rPr>
      <t>KUSHAAL VARMA  NAMBURI</t>
    </r>
  </si>
  <si>
    <r>
      <rPr>
        <sz val="7"/>
        <rFont val="Calibri"/>
        <family val="2"/>
      </rPr>
      <t>PRAKHAR UDAY  JOSHI</t>
    </r>
  </si>
  <si>
    <r>
      <rPr>
        <sz val="7"/>
        <rFont val="Calibri"/>
        <family val="2"/>
      </rPr>
      <t>HUNAR  BEDI</t>
    </r>
  </si>
  <si>
    <r>
      <rPr>
        <sz val="7"/>
        <rFont val="Calibri"/>
        <family val="2"/>
      </rPr>
      <t>GANDHARV GOURAV  KOTHAPALLI</t>
    </r>
  </si>
  <si>
    <r>
      <rPr>
        <sz val="7"/>
        <rFont val="Calibri"/>
        <family val="2"/>
      </rPr>
      <t>HARSIMARJIT SINGH  VIRDEE</t>
    </r>
  </si>
  <si>
    <r>
      <rPr>
        <sz val="7"/>
        <rFont val="Calibri"/>
        <family val="2"/>
      </rPr>
      <t>YATHARTH  YADAV</t>
    </r>
  </si>
  <si>
    <r>
      <rPr>
        <sz val="7"/>
        <rFont val="Calibri"/>
        <family val="2"/>
      </rPr>
      <t>VEDAANT  AGARWAL</t>
    </r>
  </si>
  <si>
    <r>
      <rPr>
        <sz val="7"/>
        <rFont val="Calibri"/>
        <family val="2"/>
      </rPr>
      <t>PRABHAV SIBBAL</t>
    </r>
  </si>
  <si>
    <r>
      <rPr>
        <sz val="7"/>
        <rFont val="Calibri"/>
        <family val="2"/>
      </rPr>
      <t>ISHAN  AGARWAL</t>
    </r>
  </si>
  <si>
    <r>
      <rPr>
        <sz val="7"/>
        <rFont val="Calibri"/>
        <family val="2"/>
      </rPr>
      <t>JAISHEEL  SARAAN</t>
    </r>
  </si>
  <si>
    <r>
      <rPr>
        <sz val="7"/>
        <rFont val="Calibri"/>
        <family val="2"/>
      </rPr>
      <t>HARDIK  KHANDUJA</t>
    </r>
  </si>
  <si>
    <r>
      <rPr>
        <sz val="7"/>
        <rFont val="Calibri"/>
        <family val="2"/>
      </rPr>
      <t>ARADHYA  GOEL</t>
    </r>
  </si>
  <si>
    <r>
      <rPr>
        <sz val="7"/>
        <rFont val="Calibri"/>
        <family val="2"/>
      </rPr>
      <t>MOHAMMED ZAAHIR  SALAR</t>
    </r>
  </si>
  <si>
    <r>
      <rPr>
        <sz val="7"/>
        <rFont val="Calibri"/>
        <family val="2"/>
      </rPr>
      <t>VANSH  KAMRA</t>
    </r>
  </si>
  <si>
    <r>
      <rPr>
        <sz val="7"/>
        <rFont val="Calibri"/>
        <family val="2"/>
      </rPr>
      <t>KUSH  BHASIN</t>
    </r>
  </si>
  <si>
    <r>
      <rPr>
        <sz val="7"/>
        <rFont val="Calibri"/>
        <family val="2"/>
      </rPr>
      <t>KEYUR SACHIN  MHETRE</t>
    </r>
  </si>
  <si>
    <r>
      <rPr>
        <sz val="7"/>
        <rFont val="Calibri"/>
        <family val="2"/>
      </rPr>
      <t>SARTHAK ANILKUMAR  POTDAR</t>
    </r>
  </si>
  <si>
    <r>
      <rPr>
        <sz val="7"/>
        <rFont val="Calibri"/>
        <family val="2"/>
      </rPr>
      <t>VIVAAN PREYAS  MEHTA</t>
    </r>
  </si>
  <si>
    <r>
      <rPr>
        <sz val="7"/>
        <rFont val="Calibri"/>
        <family val="2"/>
      </rPr>
      <t>ANURAV PRAKASH</t>
    </r>
  </si>
  <si>
    <r>
      <rPr>
        <sz val="7"/>
        <rFont val="Calibri"/>
        <family val="2"/>
      </rPr>
      <t>PARTH  RATRA</t>
    </r>
  </si>
  <si>
    <r>
      <rPr>
        <sz val="7"/>
        <rFont val="Calibri"/>
        <family val="2"/>
      </rPr>
      <t>ARNAV BISHNOI</t>
    </r>
  </si>
  <si>
    <r>
      <rPr>
        <sz val="7"/>
        <rFont val="Calibri"/>
        <family val="2"/>
      </rPr>
      <t>PARV DHAVAL  PATEL</t>
    </r>
  </si>
  <si>
    <r>
      <rPr>
        <sz val="7"/>
        <rFont val="Calibri"/>
        <family val="2"/>
      </rPr>
      <t>HARESH RAM R</t>
    </r>
  </si>
  <si>
    <r>
      <rPr>
        <sz val="7"/>
        <rFont val="Calibri"/>
        <family val="2"/>
      </rPr>
      <t>HARSH  RAJ</t>
    </r>
  </si>
  <si>
    <r>
      <rPr>
        <sz val="7"/>
        <rFont val="Calibri"/>
        <family val="2"/>
      </rPr>
      <t>HARSH  VERMA</t>
    </r>
  </si>
  <si>
    <r>
      <rPr>
        <sz val="7"/>
        <rFont val="Calibri"/>
        <family val="2"/>
      </rPr>
      <t>(JH)</t>
    </r>
  </si>
  <si>
    <r>
      <rPr>
        <sz val="7"/>
        <rFont val="Calibri"/>
        <family val="2"/>
      </rPr>
      <t>PRATHAM HITESH  KOTAK</t>
    </r>
  </si>
  <si>
    <r>
      <rPr>
        <sz val="7"/>
        <rFont val="Calibri"/>
        <family val="2"/>
      </rPr>
      <t>SHIVAM  NANGIA</t>
    </r>
  </si>
  <si>
    <r>
      <rPr>
        <sz val="7"/>
        <rFont val="Calibri"/>
        <family val="2"/>
      </rPr>
      <t>NAMISH  GOYAL</t>
    </r>
  </si>
  <si>
    <r>
      <rPr>
        <sz val="7"/>
        <rFont val="Calibri"/>
        <family val="2"/>
      </rPr>
      <t>DEV VIKAS  MEHTA</t>
    </r>
  </si>
  <si>
    <r>
      <rPr>
        <sz val="7"/>
        <rFont val="Calibri"/>
        <family val="2"/>
      </rPr>
      <t>AMRIT  VATS</t>
    </r>
  </si>
  <si>
    <r>
      <rPr>
        <sz val="7"/>
        <rFont val="Calibri"/>
        <family val="2"/>
      </rPr>
      <t>SHANMUGA PRIYAN  GOPALAN KANYA</t>
    </r>
  </si>
  <si>
    <r>
      <rPr>
        <sz val="7"/>
        <rFont val="Calibri"/>
        <family val="2"/>
      </rPr>
      <t>KRISH  JAI GANESH</t>
    </r>
  </si>
  <si>
    <r>
      <rPr>
        <sz val="7"/>
        <rFont val="Calibri"/>
        <family val="2"/>
      </rPr>
      <t>ADITYA BIKRAM  ACHARYA</t>
    </r>
  </si>
  <si>
    <r>
      <rPr>
        <sz val="7"/>
        <rFont val="Calibri"/>
        <family val="2"/>
      </rPr>
      <t>PRAKET AHUJA</t>
    </r>
  </si>
  <si>
    <r>
      <rPr>
        <sz val="7"/>
        <rFont val="Calibri"/>
        <family val="2"/>
      </rPr>
      <t>ABHEEK DEEPAK  PATEL</t>
    </r>
  </si>
  <si>
    <r>
      <rPr>
        <sz val="7"/>
        <rFont val="Calibri"/>
        <family val="2"/>
      </rPr>
      <t>HRISHIKESH   RAMANATHAN</t>
    </r>
  </si>
  <si>
    <r>
      <rPr>
        <sz val="7"/>
        <rFont val="Calibri"/>
        <family val="2"/>
      </rPr>
      <t>UMANG SINGH  COGI</t>
    </r>
  </si>
  <si>
    <r>
      <rPr>
        <sz val="7"/>
        <rFont val="Calibri"/>
        <family val="2"/>
      </rPr>
      <t>KARMAN SINGH  KOHLI</t>
    </r>
  </si>
  <si>
    <r>
      <rPr>
        <sz val="7"/>
        <rFont val="Calibri"/>
        <family val="2"/>
      </rPr>
      <t>KRISHNA  YADAV</t>
    </r>
  </si>
  <si>
    <r>
      <rPr>
        <sz val="7"/>
        <rFont val="Calibri"/>
        <family val="2"/>
      </rPr>
      <t>PRITHVIRAJ C  BARI</t>
    </r>
  </si>
  <si>
    <r>
      <rPr>
        <sz val="7"/>
        <rFont val="Calibri"/>
        <family val="2"/>
      </rPr>
      <t>ABHAY KARTHIK  BANDA</t>
    </r>
  </si>
  <si>
    <r>
      <rPr>
        <sz val="7"/>
        <rFont val="Calibri"/>
        <family val="2"/>
      </rPr>
      <t>SIDDHANT PRADIP  PATEL</t>
    </r>
  </si>
  <si>
    <r>
      <rPr>
        <sz val="7"/>
        <rFont val="Calibri"/>
        <family val="2"/>
      </rPr>
      <t>SYED SHAYAAN  ALI</t>
    </r>
  </si>
  <si>
    <r>
      <rPr>
        <sz val="7"/>
        <rFont val="Calibri"/>
        <family val="2"/>
      </rPr>
      <t>EASHAN VAIBHAV  MERU</t>
    </r>
  </si>
  <si>
    <r>
      <rPr>
        <sz val="7"/>
        <rFont val="Calibri"/>
        <family val="2"/>
      </rPr>
      <t>AVNEESH  AGARWAL</t>
    </r>
  </si>
  <si>
    <r>
      <rPr>
        <sz val="7"/>
        <rFont val="Calibri"/>
        <family val="2"/>
      </rPr>
      <t>AKSHANSH  VERMA</t>
    </r>
  </si>
  <si>
    <r>
      <rPr>
        <sz val="7"/>
        <rFont val="Calibri"/>
        <family val="2"/>
      </rPr>
      <t>VIHAN MANISH TRIPATHI</t>
    </r>
  </si>
  <si>
    <r>
      <rPr>
        <sz val="7"/>
        <rFont val="Calibri"/>
        <family val="2"/>
      </rPr>
      <t>ANGAD SINGH  RANGI</t>
    </r>
  </si>
  <si>
    <r>
      <rPr>
        <sz val="7"/>
        <rFont val="Calibri"/>
        <family val="2"/>
      </rPr>
      <t>AADITYA  NIMISH  SURVE</t>
    </r>
  </si>
  <si>
    <r>
      <rPr>
        <sz val="7"/>
        <rFont val="Calibri"/>
        <family val="2"/>
      </rPr>
      <t>LALIT TUDU</t>
    </r>
  </si>
  <si>
    <r>
      <rPr>
        <sz val="7"/>
        <rFont val="Calibri"/>
        <family val="2"/>
      </rPr>
      <t>JAGENDRAN KAMAK  N</t>
    </r>
  </si>
  <si>
    <r>
      <rPr>
        <sz val="7"/>
        <rFont val="Calibri"/>
        <family val="2"/>
      </rPr>
      <t>CHITRAKSH  AGRAWAT</t>
    </r>
  </si>
  <si>
    <r>
      <rPr>
        <sz val="7"/>
        <rFont val="Calibri"/>
        <family val="2"/>
      </rPr>
      <t>SAPHALYA  MOHANTY</t>
    </r>
  </si>
  <si>
    <r>
      <rPr>
        <sz val="7"/>
        <rFont val="Calibri"/>
        <family val="2"/>
      </rPr>
      <t>LAKSH YATI  GUJARATHI</t>
    </r>
  </si>
  <si>
    <r>
      <rPr>
        <sz val="7"/>
        <rFont val="Calibri"/>
        <family val="2"/>
      </rPr>
      <t>SIDDH SIDDHARTH  SHAH</t>
    </r>
  </si>
  <si>
    <r>
      <rPr>
        <sz val="7"/>
        <rFont val="Calibri"/>
        <family val="2"/>
      </rPr>
      <t>SHARDUL  KAMDE</t>
    </r>
  </si>
  <si>
    <r>
      <rPr>
        <sz val="7"/>
        <rFont val="Calibri"/>
        <family val="2"/>
      </rPr>
      <t>JONES ROHAN  SAMUEL</t>
    </r>
  </si>
  <si>
    <r>
      <rPr>
        <sz val="7"/>
        <rFont val="Calibri"/>
        <family val="2"/>
      </rPr>
      <t>LAKSHYA  KUMAR</t>
    </r>
  </si>
  <si>
    <r>
      <rPr>
        <sz val="7"/>
        <rFont val="Calibri"/>
        <family val="2"/>
      </rPr>
      <t>PRANAV SENTHIL</t>
    </r>
  </si>
  <si>
    <r>
      <rPr>
        <sz val="7"/>
        <rFont val="Calibri"/>
        <family val="2"/>
      </rPr>
      <t>VAIBHAV  SHEKHAR</t>
    </r>
  </si>
  <si>
    <r>
      <rPr>
        <sz val="7"/>
        <rFont val="Calibri"/>
        <family val="2"/>
      </rPr>
      <t>(BH)</t>
    </r>
  </si>
  <si>
    <r>
      <rPr>
        <sz val="7"/>
        <rFont val="Calibri"/>
        <family val="2"/>
      </rPr>
      <t>ARIHANT KUMAR  PUNJ</t>
    </r>
  </si>
  <si>
    <r>
      <rPr>
        <sz val="7"/>
        <rFont val="Calibri"/>
        <family val="2"/>
      </rPr>
      <t>SATVIK  MISHRA</t>
    </r>
  </si>
  <si>
    <r>
      <rPr>
        <sz val="7"/>
        <rFont val="Calibri"/>
        <family val="2"/>
      </rPr>
      <t>ARAV  MISHRA</t>
    </r>
  </si>
  <si>
    <r>
      <rPr>
        <sz val="7"/>
        <rFont val="Calibri"/>
        <family val="2"/>
      </rPr>
      <t>TEJESH  SAHOO</t>
    </r>
  </si>
  <si>
    <r>
      <rPr>
        <sz val="7"/>
        <rFont val="Calibri"/>
        <family val="2"/>
      </rPr>
      <t>(UK)</t>
    </r>
  </si>
  <si>
    <r>
      <rPr>
        <sz val="7"/>
        <rFont val="Calibri"/>
        <family val="2"/>
      </rPr>
      <t>AKSHAT  DHULL</t>
    </r>
  </si>
  <si>
    <r>
      <rPr>
        <sz val="7"/>
        <rFont val="Calibri"/>
        <family val="2"/>
      </rPr>
      <t>KAIRAV  MURUGESH</t>
    </r>
  </si>
  <si>
    <r>
      <rPr>
        <sz val="7"/>
        <rFont val="Calibri"/>
        <family val="2"/>
      </rPr>
      <t>SRAVANA SIDDHARTHA  REDDY AMBAVARAM</t>
    </r>
  </si>
  <si>
    <r>
      <rPr>
        <sz val="7"/>
        <rFont val="Calibri"/>
        <family val="2"/>
      </rPr>
      <t>JAY  BISHT</t>
    </r>
  </si>
  <si>
    <r>
      <rPr>
        <sz val="7"/>
        <rFont val="Calibri"/>
        <family val="2"/>
      </rPr>
      <t>NITHILAN  POONKUNDRAN</t>
    </r>
  </si>
  <si>
    <r>
      <rPr>
        <sz val="7"/>
        <rFont val="Calibri"/>
        <family val="2"/>
      </rPr>
      <t>KAUSTUBH DARSHAN  SUTHAR</t>
    </r>
  </si>
  <si>
    <r>
      <rPr>
        <sz val="7"/>
        <rFont val="Calibri"/>
        <family val="2"/>
      </rPr>
      <t>KAVIN  SENTHIL</t>
    </r>
  </si>
  <si>
    <r>
      <rPr>
        <sz val="7"/>
        <rFont val="Calibri"/>
        <family val="2"/>
      </rPr>
      <t>ADITYA  SAHAI</t>
    </r>
  </si>
  <si>
    <r>
      <rPr>
        <sz val="7"/>
        <rFont val="Calibri"/>
        <family val="2"/>
      </rPr>
      <t>GANDHARVA  SACHDEVA</t>
    </r>
  </si>
  <si>
    <r>
      <rPr>
        <sz val="7"/>
        <rFont val="Calibri"/>
        <family val="2"/>
      </rPr>
      <t>VEER BANSHIDHAR  MISHRA</t>
    </r>
  </si>
  <si>
    <r>
      <rPr>
        <sz val="7"/>
        <rFont val="Calibri"/>
        <family val="2"/>
      </rPr>
      <t>RIAN  SHARMA</t>
    </r>
  </si>
  <si>
    <r>
      <rPr>
        <sz val="7"/>
        <rFont val="Calibri"/>
        <family val="2"/>
      </rPr>
      <t>ARUSH  SARMA</t>
    </r>
  </si>
  <si>
    <r>
      <rPr>
        <sz val="7"/>
        <rFont val="Calibri"/>
        <family val="2"/>
      </rPr>
      <t>HARWIN SINGH  MUNJAL</t>
    </r>
  </si>
  <si>
    <r>
      <rPr>
        <sz val="7"/>
        <rFont val="Calibri"/>
        <family val="2"/>
      </rPr>
      <t>RAGHAVENDRA BASAVARAJ  PHULARI</t>
    </r>
  </si>
  <si>
    <r>
      <rPr>
        <sz val="7"/>
        <rFont val="Calibri"/>
        <family val="2"/>
      </rPr>
      <t>AMOD SANTOSH  SABNIS</t>
    </r>
  </si>
  <si>
    <r>
      <rPr>
        <sz val="7"/>
        <rFont val="Calibri"/>
        <family val="2"/>
      </rPr>
      <t>ANSHUMANNATH   DIPAKNATH</t>
    </r>
  </si>
  <si>
    <r>
      <rPr>
        <sz val="7"/>
        <rFont val="Calibri"/>
        <family val="2"/>
      </rPr>
      <t>ANANMAY  UPADHYAY</t>
    </r>
  </si>
  <si>
    <r>
      <rPr>
        <sz val="7"/>
        <rFont val="Calibri"/>
        <family val="2"/>
      </rPr>
      <t>DEV JAYPRAKASH  JANI</t>
    </r>
  </si>
  <si>
    <r>
      <rPr>
        <sz val="7"/>
        <rFont val="Calibri"/>
        <family val="2"/>
      </rPr>
      <t>HIMNISH REDDY  VANIPENTA</t>
    </r>
  </si>
  <si>
    <r>
      <rPr>
        <sz val="7"/>
        <rFont val="Calibri"/>
        <family val="2"/>
      </rPr>
      <t>ASHWIN  SINGH</t>
    </r>
  </si>
  <si>
    <r>
      <rPr>
        <sz val="7"/>
        <rFont val="Calibri"/>
        <family val="2"/>
      </rPr>
      <t>PRAKHAR  PRAJJWAL</t>
    </r>
  </si>
  <si>
    <r>
      <rPr>
        <sz val="7"/>
        <rFont val="Calibri"/>
        <family val="2"/>
      </rPr>
      <t>PRAKASH SARAN S</t>
    </r>
  </si>
  <si>
    <r>
      <rPr>
        <sz val="7"/>
        <rFont val="Calibri"/>
        <family val="2"/>
      </rPr>
      <t>VISMAY  NAIR</t>
    </r>
  </si>
  <si>
    <r>
      <rPr>
        <sz val="7"/>
        <rFont val="Calibri"/>
        <family val="2"/>
      </rPr>
      <t>KANISHK  JETLEY</t>
    </r>
  </si>
  <si>
    <r>
      <rPr>
        <sz val="7"/>
        <rFont val="Calibri"/>
        <family val="2"/>
      </rPr>
      <t>VIJAY SUMUKH  RAGHU</t>
    </r>
  </si>
  <si>
    <r>
      <rPr>
        <sz val="7"/>
        <rFont val="Calibri"/>
        <family val="2"/>
      </rPr>
      <t>SATYAKAM  MISHRA</t>
    </r>
  </si>
  <si>
    <r>
      <rPr>
        <sz val="7"/>
        <rFont val="Calibri"/>
        <family val="2"/>
      </rPr>
      <t>ADHIRAJ THAKUR</t>
    </r>
  </si>
  <si>
    <r>
      <rPr>
        <sz val="7"/>
        <rFont val="Calibri"/>
        <family val="2"/>
      </rPr>
      <t>HARSHIT KUMAR  CHOPRA</t>
    </r>
  </si>
  <si>
    <r>
      <rPr>
        <sz val="7"/>
        <rFont val="Calibri"/>
        <family val="2"/>
      </rPr>
      <t>BHAVYA IRISHKUMAR  JOSHI</t>
    </r>
  </si>
  <si>
    <r>
      <rPr>
        <sz val="7"/>
        <rFont val="Calibri"/>
        <family val="2"/>
      </rPr>
      <t>ANIKET  SAHOO</t>
    </r>
  </si>
  <si>
    <r>
      <rPr>
        <sz val="7"/>
        <rFont val="Calibri"/>
        <family val="2"/>
      </rPr>
      <t>DISHANTA  MOHANTY</t>
    </r>
  </si>
  <si>
    <r>
      <rPr>
        <sz val="7"/>
        <rFont val="Calibri"/>
        <family val="2"/>
      </rPr>
      <t>SHOURYA  BHATTACHARYA</t>
    </r>
  </si>
  <si>
    <r>
      <rPr>
        <sz val="7"/>
        <rFont val="Calibri"/>
        <family val="2"/>
      </rPr>
      <t>ARYAN RAMESH  GHADGE</t>
    </r>
  </si>
  <si>
    <r>
      <rPr>
        <sz val="7"/>
        <rFont val="Calibri"/>
        <family val="2"/>
      </rPr>
      <t>SAVAR  BHALLA</t>
    </r>
  </si>
  <si>
    <r>
      <rPr>
        <sz val="7"/>
        <rFont val="Calibri"/>
        <family val="2"/>
      </rPr>
      <t>NIRVAAN SINGH GILL</t>
    </r>
  </si>
  <si>
    <r>
      <rPr>
        <sz val="7"/>
        <rFont val="Calibri"/>
        <family val="2"/>
      </rPr>
      <t>ELHAM ABDUL  SALAM</t>
    </r>
  </si>
  <si>
    <r>
      <rPr>
        <sz val="7"/>
        <rFont val="Calibri"/>
        <family val="2"/>
      </rPr>
      <t>SAKSHAM  SINGAL</t>
    </r>
  </si>
  <si>
    <r>
      <rPr>
        <sz val="7"/>
        <rFont val="Calibri"/>
        <family val="2"/>
      </rPr>
      <t>PARAS  LUKRAM</t>
    </r>
  </si>
  <si>
    <r>
      <rPr>
        <sz val="7"/>
        <rFont val="Calibri"/>
        <family val="2"/>
      </rPr>
      <t>ARJUN  KIRRTANE</t>
    </r>
  </si>
  <si>
    <r>
      <rPr>
        <sz val="7"/>
        <rFont val="Calibri"/>
        <family val="2"/>
      </rPr>
      <t>PAAVAN  JAMPA</t>
    </r>
  </si>
  <si>
    <r>
      <rPr>
        <sz val="7"/>
        <rFont val="Calibri"/>
        <family val="2"/>
      </rPr>
      <t>AARAV RAJESH  PAWAR</t>
    </r>
  </si>
  <si>
    <r>
      <rPr>
        <sz val="7"/>
        <rFont val="Calibri"/>
        <family val="2"/>
      </rPr>
      <t>NEEV MAYANKKUMAR  PARMAR</t>
    </r>
  </si>
  <si>
    <r>
      <rPr>
        <sz val="7"/>
        <rFont val="Calibri"/>
        <family val="2"/>
      </rPr>
      <t>CHAITANYA  BANSAL</t>
    </r>
  </si>
  <si>
    <r>
      <rPr>
        <sz val="7"/>
        <rFont val="Calibri"/>
        <family val="2"/>
      </rPr>
      <t>PARAMVEER  SINGH</t>
    </r>
  </si>
  <si>
    <r>
      <rPr>
        <sz val="7"/>
        <rFont val="Calibri"/>
        <family val="2"/>
      </rPr>
      <t>NEERAV KUMAR  MASA</t>
    </r>
  </si>
  <si>
    <r>
      <rPr>
        <sz val="7"/>
        <rFont val="Calibri"/>
        <family val="2"/>
      </rPr>
      <t>YUVRAJ  MEHTA</t>
    </r>
  </si>
  <si>
    <r>
      <rPr>
        <sz val="7"/>
        <rFont val="Calibri"/>
        <family val="2"/>
      </rPr>
      <t>SAHIL NIKHIL  KOTHARI</t>
    </r>
  </si>
  <si>
    <r>
      <rPr>
        <sz val="7"/>
        <rFont val="Calibri"/>
        <family val="2"/>
      </rPr>
      <t>LAKSHYA  VIMAL</t>
    </r>
  </si>
  <si>
    <r>
      <rPr>
        <sz val="7"/>
        <rFont val="Calibri"/>
        <family val="2"/>
      </rPr>
      <t>HARDIK  SETHI</t>
    </r>
  </si>
  <si>
    <r>
      <rPr>
        <sz val="7"/>
        <rFont val="Calibri"/>
        <family val="2"/>
      </rPr>
      <t>KASHIT KAPIL  NAGRALE</t>
    </r>
  </si>
  <si>
    <r>
      <rPr>
        <sz val="7"/>
        <rFont val="Calibri"/>
        <family val="2"/>
      </rPr>
      <t>SHAURYA SIDDHARTH  SWARUP</t>
    </r>
  </si>
  <si>
    <r>
      <rPr>
        <sz val="7"/>
        <rFont val="Calibri"/>
        <family val="2"/>
      </rPr>
      <t>ROHAN KARTHIK  VUNNAM</t>
    </r>
  </si>
  <si>
    <r>
      <rPr>
        <sz val="7"/>
        <rFont val="Calibri"/>
        <family val="2"/>
      </rPr>
      <t>HARJAI  SINGH</t>
    </r>
  </si>
  <si>
    <r>
      <rPr>
        <sz val="7"/>
        <rFont val="Calibri"/>
        <family val="2"/>
      </rPr>
      <t>DEVADITYA RAM  MAKHECHA</t>
    </r>
  </si>
  <si>
    <r>
      <rPr>
        <sz val="7"/>
        <rFont val="Calibri"/>
        <family val="2"/>
      </rPr>
      <t>MANN  BALYAN</t>
    </r>
  </si>
  <si>
    <r>
      <rPr>
        <sz val="7"/>
        <rFont val="Calibri"/>
        <family val="2"/>
      </rPr>
      <t>PRITHVI  AATHREYA</t>
    </r>
  </si>
  <si>
    <r>
      <rPr>
        <sz val="7"/>
        <rFont val="Calibri"/>
        <family val="2"/>
      </rPr>
      <t>SANIDHYA DHAR  DWIVEDI</t>
    </r>
  </si>
  <si>
    <r>
      <rPr>
        <sz val="7"/>
        <rFont val="Calibri"/>
        <family val="2"/>
      </rPr>
      <t>ESHANT  PATRA</t>
    </r>
  </si>
  <si>
    <r>
      <rPr>
        <sz val="7"/>
        <rFont val="Calibri"/>
        <family val="2"/>
      </rPr>
      <t>JUJHAR SINGH  SAMRA</t>
    </r>
  </si>
  <si>
    <r>
      <rPr>
        <sz val="7"/>
        <rFont val="Calibri"/>
        <family val="2"/>
      </rPr>
      <t>KRISHNAMANI  PATWARI</t>
    </r>
  </si>
  <si>
    <r>
      <rPr>
        <sz val="7"/>
        <rFont val="Calibri"/>
        <family val="2"/>
      </rPr>
      <t>KHUSH  JHANWAR</t>
    </r>
  </si>
  <si>
    <r>
      <rPr>
        <sz val="7"/>
        <rFont val="Calibri"/>
        <family val="2"/>
      </rPr>
      <t>TANAI  PATWARI</t>
    </r>
  </si>
  <si>
    <r>
      <rPr>
        <sz val="7"/>
        <rFont val="Calibri"/>
        <family val="2"/>
      </rPr>
      <t>SVAKSH KHANNA</t>
    </r>
  </si>
  <si>
    <r>
      <rPr>
        <sz val="7"/>
        <rFont val="Calibri"/>
        <family val="2"/>
      </rPr>
      <t>ABHI RAMA REDDY  KALLURI</t>
    </r>
  </si>
  <si>
    <r>
      <rPr>
        <sz val="7"/>
        <rFont val="Calibri"/>
        <family val="2"/>
      </rPr>
      <t>ADWAITH  S D</t>
    </r>
  </si>
  <si>
    <r>
      <rPr>
        <sz val="7"/>
        <rFont val="Calibri"/>
        <family val="2"/>
      </rPr>
      <t>AGRIMA  GANDHI</t>
    </r>
  </si>
  <si>
    <r>
      <rPr>
        <sz val="7"/>
        <rFont val="Calibri"/>
        <family val="2"/>
      </rPr>
      <t>ROHIN  PREMCHANDANI</t>
    </r>
  </si>
  <si>
    <r>
      <rPr>
        <sz val="7"/>
        <rFont val="Calibri"/>
        <family val="2"/>
      </rPr>
      <t>PRANAV MAHESH  SARAVANAKUMAR</t>
    </r>
  </si>
  <si>
    <r>
      <rPr>
        <sz val="7"/>
        <rFont val="Calibri"/>
        <family val="2"/>
      </rPr>
      <t>KABIR JAMIR  CHOTHANI</t>
    </r>
  </si>
  <si>
    <r>
      <rPr>
        <sz val="7"/>
        <rFont val="Calibri"/>
        <family val="2"/>
      </rPr>
      <t>GIRISH  PRAJAPAT</t>
    </r>
  </si>
  <si>
    <r>
      <rPr>
        <sz val="7"/>
        <rFont val="Calibri"/>
        <family val="2"/>
      </rPr>
      <t>SARMAN RAJ</t>
    </r>
  </si>
  <si>
    <r>
      <rPr>
        <sz val="7"/>
        <rFont val="Calibri"/>
        <family val="2"/>
      </rPr>
      <t>TWIJILANG  DEBBARMA</t>
    </r>
  </si>
  <si>
    <r>
      <rPr>
        <sz val="7"/>
        <rFont val="Calibri"/>
        <family val="2"/>
      </rPr>
      <t>(TR)</t>
    </r>
  </si>
  <si>
    <r>
      <rPr>
        <sz val="7"/>
        <rFont val="Calibri"/>
        <family val="2"/>
      </rPr>
      <t>TAHA  SAMAD</t>
    </r>
  </si>
  <si>
    <r>
      <rPr>
        <sz val="7"/>
        <rFont val="Calibri"/>
        <family val="2"/>
      </rPr>
      <t>LETHAEESH S  KOMBILA</t>
    </r>
  </si>
  <si>
    <r>
      <rPr>
        <sz val="7"/>
        <rFont val="Calibri"/>
        <family val="2"/>
      </rPr>
      <t>DIYAAN DEEPAK  CHHEDA</t>
    </r>
  </si>
  <si>
    <r>
      <rPr>
        <sz val="7"/>
        <rFont val="Calibri"/>
        <family val="2"/>
      </rPr>
      <t>RANVEER  CHOUDHARY</t>
    </r>
  </si>
  <si>
    <r>
      <rPr>
        <sz val="7"/>
        <rFont val="Calibri"/>
        <family val="2"/>
      </rPr>
      <t>(JK)</t>
    </r>
  </si>
  <si>
    <r>
      <rPr>
        <sz val="7"/>
        <rFont val="Calibri"/>
        <family val="2"/>
      </rPr>
      <t>NAMIT  BHATIA</t>
    </r>
  </si>
  <si>
    <r>
      <rPr>
        <sz val="7"/>
        <rFont val="Calibri"/>
        <family val="2"/>
      </rPr>
      <t>JISHNU PRATIM  DAS</t>
    </r>
  </si>
  <si>
    <r>
      <rPr>
        <sz val="7"/>
        <rFont val="Calibri"/>
        <family val="2"/>
      </rPr>
      <t>SARTHAK  KHANDELWAL</t>
    </r>
  </si>
  <si>
    <r>
      <rPr>
        <sz val="7"/>
        <rFont val="Calibri"/>
        <family val="2"/>
      </rPr>
      <t>HARISANKAR  JAYAKUMAR</t>
    </r>
  </si>
  <si>
    <r>
      <rPr>
        <sz val="7"/>
        <rFont val="Calibri"/>
        <family val="2"/>
      </rPr>
      <t>NAVEY  PURI</t>
    </r>
  </si>
  <si>
    <r>
      <rPr>
        <sz val="7"/>
        <rFont val="Calibri"/>
        <family val="2"/>
      </rPr>
      <t>SANCHITH SUDHIR  RAU</t>
    </r>
  </si>
  <si>
    <r>
      <rPr>
        <sz val="7"/>
        <rFont val="Calibri"/>
        <family val="2"/>
      </rPr>
      <t>ALLEN ANUOP</t>
    </r>
  </si>
  <si>
    <r>
      <rPr>
        <sz val="7"/>
        <rFont val="Calibri"/>
        <family val="2"/>
      </rPr>
      <t>NIHILESHWARA RAAM  P</t>
    </r>
  </si>
  <si>
    <r>
      <rPr>
        <sz val="7"/>
        <rFont val="Calibri"/>
        <family val="2"/>
      </rPr>
      <t>SOUMIL JAYANT  CHOPADE</t>
    </r>
  </si>
  <si>
    <r>
      <rPr>
        <sz val="7"/>
        <rFont val="Calibri"/>
        <family val="2"/>
      </rPr>
      <t>SAKSHAM  SUMAN</t>
    </r>
  </si>
  <si>
    <r>
      <rPr>
        <sz val="7"/>
        <rFont val="Calibri"/>
        <family val="2"/>
      </rPr>
      <t>UDAIVEER SINGH  DHILLON</t>
    </r>
  </si>
  <si>
    <r>
      <rPr>
        <sz val="7"/>
        <rFont val="Calibri"/>
        <family val="2"/>
      </rPr>
      <t>SANAY  KHURANA</t>
    </r>
  </si>
  <si>
    <r>
      <rPr>
        <sz val="7"/>
        <rFont val="Calibri"/>
        <family val="2"/>
      </rPr>
      <t>BHURANYU  MAHAJAN</t>
    </r>
  </si>
  <si>
    <r>
      <rPr>
        <sz val="7"/>
        <rFont val="Calibri"/>
        <family val="2"/>
      </rPr>
      <t>RUSHIL  BAKSHI</t>
    </r>
  </si>
  <si>
    <r>
      <rPr>
        <sz val="7"/>
        <rFont val="Calibri"/>
        <family val="2"/>
      </rPr>
      <t>VARUN KAUSHIK</t>
    </r>
  </si>
  <si>
    <r>
      <rPr>
        <sz val="7"/>
        <rFont val="Calibri"/>
        <family val="2"/>
      </rPr>
      <t>KALYAN  VIJAYAKUMAR</t>
    </r>
  </si>
  <si>
    <r>
      <rPr>
        <sz val="7"/>
        <rFont val="Calibri"/>
        <family val="2"/>
      </rPr>
      <t>HRIDAY RAWAL</t>
    </r>
  </si>
  <si>
    <r>
      <rPr>
        <sz val="7"/>
        <rFont val="Calibri"/>
        <family val="2"/>
      </rPr>
      <t>YASHASVI  YADAVALLI</t>
    </r>
  </si>
  <si>
    <r>
      <rPr>
        <sz val="7"/>
        <rFont val="Calibri"/>
        <family val="2"/>
      </rPr>
      <t>ADITHYAN  S D</t>
    </r>
  </si>
  <si>
    <r>
      <rPr>
        <sz val="7"/>
        <rFont val="Calibri"/>
        <family val="2"/>
      </rPr>
      <t>SREYASH  SAHA</t>
    </r>
  </si>
  <si>
    <r>
      <rPr>
        <sz val="7"/>
        <rFont val="Calibri"/>
        <family val="2"/>
      </rPr>
      <t>NIRANJESHWARA RAAM  P</t>
    </r>
  </si>
  <si>
    <r>
      <rPr>
        <sz val="7"/>
        <rFont val="Calibri"/>
        <family val="2"/>
      </rPr>
      <t>ARAV SINGH  PATEL</t>
    </r>
  </si>
  <si>
    <r>
      <rPr>
        <sz val="7"/>
        <rFont val="Calibri"/>
        <family val="2"/>
      </rPr>
      <t>LUVRAJ  PAHWA</t>
    </r>
  </si>
  <si>
    <r>
      <rPr>
        <sz val="7"/>
        <rFont val="Calibri"/>
        <family val="2"/>
      </rPr>
      <t>RONNY  KOHLI</t>
    </r>
  </si>
  <si>
    <r>
      <rPr>
        <sz val="7"/>
        <rFont val="Calibri"/>
        <family val="2"/>
      </rPr>
      <t>LAKSHYA  GOUCHWAL</t>
    </r>
  </si>
  <si>
    <r>
      <rPr>
        <sz val="7"/>
        <rFont val="Calibri"/>
        <family val="2"/>
      </rPr>
      <t>MAAYUK   SATHYANARAYANAN</t>
    </r>
  </si>
  <si>
    <r>
      <rPr>
        <sz val="7"/>
        <rFont val="Calibri"/>
        <family val="2"/>
      </rPr>
      <t>MOHAMMAD  AYAAN</t>
    </r>
  </si>
  <si>
    <r>
      <rPr>
        <sz val="7"/>
        <rFont val="Calibri"/>
        <family val="2"/>
      </rPr>
      <t>ABHIRAM AMIT  NILAKHE</t>
    </r>
  </si>
  <si>
    <r>
      <rPr>
        <sz val="7"/>
        <rFont val="Calibri"/>
        <family val="2"/>
      </rPr>
      <t>VEDANT SUDARSHAN  BHOSLE</t>
    </r>
  </si>
  <si>
    <r>
      <rPr>
        <sz val="7"/>
        <rFont val="Calibri"/>
        <family val="2"/>
      </rPr>
      <t>SUBHRANIL  BARMAN</t>
    </r>
  </si>
  <si>
    <r>
      <rPr>
        <sz val="7"/>
        <rFont val="Calibri"/>
        <family val="2"/>
      </rPr>
      <t>PAVAN  UMA MAHESH</t>
    </r>
  </si>
  <si>
    <r>
      <rPr>
        <sz val="7"/>
        <rFont val="Calibri"/>
        <family val="2"/>
      </rPr>
      <t>HERAMB  MISHRA</t>
    </r>
  </si>
  <si>
    <r>
      <rPr>
        <sz val="7"/>
        <rFont val="Calibri"/>
        <family val="2"/>
      </rPr>
      <t>ATHARV  BUDHIRAJA</t>
    </r>
  </si>
  <si>
    <r>
      <rPr>
        <sz val="7"/>
        <rFont val="Calibri"/>
        <family val="2"/>
      </rPr>
      <t>VIBHUVAN  KONDA</t>
    </r>
  </si>
  <si>
    <r>
      <rPr>
        <sz val="7"/>
        <rFont val="Calibri"/>
        <family val="2"/>
      </rPr>
      <t>ANISH  JAIN</t>
    </r>
  </si>
  <si>
    <r>
      <rPr>
        <sz val="7"/>
        <rFont val="Calibri"/>
        <family val="2"/>
      </rPr>
      <t>AAYAN  SARMA</t>
    </r>
  </si>
  <si>
    <r>
      <rPr>
        <sz val="7"/>
        <rFont val="Calibri"/>
        <family val="2"/>
      </rPr>
      <t>JOTHISH RUBAN  S</t>
    </r>
  </si>
  <si>
    <r>
      <rPr>
        <sz val="7"/>
        <rFont val="Calibri"/>
        <family val="2"/>
      </rPr>
      <t>ANAND VIHARI DONTAMSETTI</t>
    </r>
  </si>
  <si>
    <r>
      <rPr>
        <sz val="7"/>
        <rFont val="Calibri"/>
        <family val="2"/>
      </rPr>
      <t>YUVRAJ  DAHIYA</t>
    </r>
  </si>
  <si>
    <r>
      <rPr>
        <sz val="7"/>
        <rFont val="Calibri"/>
        <family val="2"/>
      </rPr>
      <t>ANGAD  SINGH</t>
    </r>
  </si>
  <si>
    <r>
      <rPr>
        <sz val="7"/>
        <rFont val="Calibri"/>
        <family val="2"/>
      </rPr>
      <t>MEHUL  GAUTAM</t>
    </r>
  </si>
  <si>
    <r>
      <rPr>
        <sz val="7"/>
        <rFont val="Calibri"/>
        <family val="2"/>
      </rPr>
      <t>HITEN  DIWAN</t>
    </r>
  </si>
  <si>
    <r>
      <rPr>
        <sz val="7"/>
        <rFont val="Calibri"/>
        <family val="2"/>
      </rPr>
      <t>PRANIT BHASKAR  SHETTY</t>
    </r>
  </si>
  <si>
    <r>
      <rPr>
        <sz val="7"/>
        <rFont val="Calibri"/>
        <family val="2"/>
      </rPr>
      <t>AKSHANT  BEURIA</t>
    </r>
  </si>
  <si>
    <r>
      <rPr>
        <sz val="7"/>
        <rFont val="Calibri"/>
        <family val="2"/>
      </rPr>
      <t>ARYAN SAUMIL  CHOKSHI</t>
    </r>
  </si>
  <si>
    <r>
      <rPr>
        <sz val="7"/>
        <rFont val="Calibri"/>
        <family val="2"/>
      </rPr>
      <t>VIDIT SINGLA</t>
    </r>
  </si>
  <si>
    <r>
      <rPr>
        <sz val="7"/>
        <rFont val="Calibri"/>
        <family val="2"/>
      </rPr>
      <t>SHAURYA  GALHOTRA</t>
    </r>
  </si>
  <si>
    <r>
      <rPr>
        <sz val="7"/>
        <rFont val="Calibri"/>
        <family val="2"/>
      </rPr>
      <t>YASH CHINTAN  PATEL</t>
    </r>
  </si>
  <si>
    <r>
      <rPr>
        <sz val="7"/>
        <rFont val="Calibri"/>
        <family val="2"/>
      </rPr>
      <t>MANVIR  SINGH</t>
    </r>
  </si>
  <si>
    <r>
      <rPr>
        <sz val="7"/>
        <rFont val="Calibri"/>
        <family val="2"/>
      </rPr>
      <t>SATISH KUMAR  SURESHKUMAR</t>
    </r>
  </si>
  <si>
    <r>
      <rPr>
        <sz val="7"/>
        <rFont val="Calibri"/>
        <family val="2"/>
      </rPr>
      <t>TAVISH  PAHWA</t>
    </r>
  </si>
  <si>
    <r>
      <rPr>
        <sz val="7"/>
        <rFont val="Calibri"/>
        <family val="2"/>
      </rPr>
      <t>AMER SINGH  AHUJA</t>
    </r>
  </si>
  <si>
    <r>
      <rPr>
        <sz val="7"/>
        <rFont val="Calibri"/>
        <family val="2"/>
      </rPr>
      <t>GURANSH  GALHOTRA</t>
    </r>
  </si>
  <si>
    <r>
      <rPr>
        <sz val="7"/>
        <rFont val="Calibri"/>
        <family val="2"/>
      </rPr>
      <t>SIDDHANTA  CHAUDHARY</t>
    </r>
  </si>
  <si>
    <r>
      <rPr>
        <sz val="7"/>
        <rFont val="Calibri"/>
        <family val="2"/>
      </rPr>
      <t>SOHAM GHOSH</t>
    </r>
  </si>
  <si>
    <r>
      <rPr>
        <sz val="7"/>
        <rFont val="Calibri"/>
        <family val="2"/>
      </rPr>
      <t>NAMAN  BEHL</t>
    </r>
  </si>
  <si>
    <r>
      <rPr>
        <sz val="7"/>
        <rFont val="Calibri"/>
        <family val="2"/>
      </rPr>
      <t>ANVAY  PRABUDDH</t>
    </r>
  </si>
  <si>
    <r>
      <rPr>
        <sz val="7"/>
        <rFont val="Calibri"/>
        <family val="2"/>
      </rPr>
      <t>ATHARVA  KAPOOR</t>
    </r>
  </si>
  <si>
    <r>
      <rPr>
        <sz val="7"/>
        <rFont val="Calibri"/>
        <family val="2"/>
      </rPr>
      <t>YASHWANT  YADAV</t>
    </r>
  </si>
  <si>
    <r>
      <rPr>
        <sz val="7"/>
        <rFont val="Calibri"/>
        <family val="2"/>
      </rPr>
      <t>PRANAV  MITTAL</t>
    </r>
  </si>
  <si>
    <r>
      <rPr>
        <sz val="7"/>
        <rFont val="Calibri"/>
        <family val="2"/>
      </rPr>
      <t>TANISH K V S</t>
    </r>
  </si>
  <si>
    <r>
      <rPr>
        <sz val="7"/>
        <rFont val="Calibri"/>
        <family val="2"/>
      </rPr>
      <t>LOVEDEEP  SINGH</t>
    </r>
  </si>
  <si>
    <r>
      <rPr>
        <sz val="7"/>
        <rFont val="Calibri"/>
        <family val="2"/>
      </rPr>
      <t>DHRUV SANDEEP  HUDDAR</t>
    </r>
  </si>
  <si>
    <r>
      <rPr>
        <sz val="7"/>
        <rFont val="Calibri"/>
        <family val="2"/>
      </rPr>
      <t>SHAURYA  JAIN</t>
    </r>
  </si>
  <si>
    <r>
      <rPr>
        <sz val="7"/>
        <rFont val="Calibri"/>
        <family val="2"/>
      </rPr>
      <t>RAGHAV  VERMA</t>
    </r>
  </si>
  <si>
    <r>
      <rPr>
        <sz val="7"/>
        <rFont val="Calibri"/>
        <family val="2"/>
      </rPr>
      <t>KAARMUGHILAN  K J</t>
    </r>
  </si>
  <si>
    <r>
      <rPr>
        <sz val="7"/>
        <rFont val="Calibri"/>
        <family val="2"/>
      </rPr>
      <t>KARAN  KHANDELWAL</t>
    </r>
  </si>
  <si>
    <r>
      <rPr>
        <sz val="7"/>
        <rFont val="Calibri"/>
        <family val="2"/>
      </rPr>
      <t>KESHAV NAHATA</t>
    </r>
  </si>
  <si>
    <r>
      <rPr>
        <sz val="7"/>
        <rFont val="Calibri"/>
        <family val="2"/>
      </rPr>
      <t>KAARTHICK  ANGIYAN JEYACHANDRAN</t>
    </r>
  </si>
  <si>
    <r>
      <rPr>
        <sz val="7"/>
        <rFont val="Calibri"/>
        <family val="2"/>
      </rPr>
      <t>VARCHASVA  THAPLIYAL</t>
    </r>
  </si>
  <si>
    <r>
      <rPr>
        <sz val="7"/>
        <rFont val="Calibri"/>
        <family val="2"/>
      </rPr>
      <t>AASHRAVYA  MEHRA</t>
    </r>
  </si>
  <si>
    <r>
      <rPr>
        <sz val="7"/>
        <rFont val="Calibri"/>
        <family val="2"/>
      </rPr>
      <t>YUGAANSH  KAUSHIK</t>
    </r>
  </si>
  <si>
    <r>
      <rPr>
        <sz val="7"/>
        <rFont val="Calibri"/>
        <family val="2"/>
      </rPr>
      <t>RITVIK  JAITLY</t>
    </r>
  </si>
  <si>
    <r>
      <rPr>
        <sz val="7"/>
        <rFont val="Calibri"/>
        <family val="2"/>
      </rPr>
      <t>SRIKAR  DONI</t>
    </r>
  </si>
  <si>
    <r>
      <rPr>
        <sz val="7"/>
        <rFont val="Calibri"/>
        <family val="2"/>
      </rPr>
      <t>ROHAAN  SHARMA</t>
    </r>
  </si>
  <si>
    <r>
      <rPr>
        <sz val="7"/>
        <rFont val="Calibri"/>
        <family val="2"/>
      </rPr>
      <t>KUNAL  BALYAN</t>
    </r>
  </si>
  <si>
    <r>
      <rPr>
        <sz val="7"/>
        <rFont val="Calibri"/>
        <family val="2"/>
      </rPr>
      <t>RUDRA PRATAP  SINGH</t>
    </r>
  </si>
  <si>
    <r>
      <rPr>
        <sz val="7"/>
        <rFont val="Calibri"/>
        <family val="2"/>
      </rPr>
      <t>PRIYANSH  BARTHWAL</t>
    </r>
  </si>
  <si>
    <r>
      <rPr>
        <sz val="7"/>
        <rFont val="Calibri"/>
        <family val="2"/>
      </rPr>
      <t>THIRUMURUGAN V</t>
    </r>
  </si>
  <si>
    <r>
      <rPr>
        <sz val="7"/>
        <rFont val="Calibri"/>
        <family val="2"/>
      </rPr>
      <t>AGASTYA MUNJAL</t>
    </r>
  </si>
  <si>
    <r>
      <rPr>
        <sz val="7"/>
        <rFont val="Calibri"/>
        <family val="2"/>
      </rPr>
      <t>SIMAR  SHARMA</t>
    </r>
  </si>
  <si>
    <r>
      <rPr>
        <sz val="7"/>
        <rFont val="Calibri"/>
        <family val="2"/>
      </rPr>
      <t>AARAV  BHASKAR</t>
    </r>
  </si>
  <si>
    <r>
      <rPr>
        <sz val="7"/>
        <rFont val="Calibri"/>
        <family val="2"/>
      </rPr>
      <t>SHIVESH  AGARWAL</t>
    </r>
  </si>
  <si>
    <r>
      <rPr>
        <sz val="7"/>
        <rFont val="Calibri"/>
        <family val="2"/>
      </rPr>
      <t>SUHAS  SOMA</t>
    </r>
  </si>
  <si>
    <r>
      <rPr>
        <sz val="7"/>
        <rFont val="Calibri"/>
        <family val="2"/>
      </rPr>
      <t>ANSHUN SACHIN  PATIL</t>
    </r>
  </si>
  <si>
    <r>
      <rPr>
        <sz val="7"/>
        <rFont val="Calibri"/>
        <family val="2"/>
      </rPr>
      <t>BISWA BISMIT  PRADHAN</t>
    </r>
  </si>
  <si>
    <r>
      <rPr>
        <sz val="7"/>
        <rFont val="Calibri"/>
        <family val="2"/>
      </rPr>
      <t>ANIRUDH  SHARMA</t>
    </r>
  </si>
  <si>
    <r>
      <rPr>
        <sz val="7"/>
        <rFont val="Calibri"/>
        <family val="2"/>
      </rPr>
      <t>VIVAAN PRANAV  KARANDE</t>
    </r>
  </si>
  <si>
    <r>
      <rPr>
        <sz val="7"/>
        <rFont val="Calibri"/>
        <family val="2"/>
      </rPr>
      <t>MANN  MALIK</t>
    </r>
  </si>
  <si>
    <r>
      <rPr>
        <sz val="7"/>
        <rFont val="Calibri"/>
        <family val="2"/>
      </rPr>
      <t>RONIL  AGARWAL</t>
    </r>
  </si>
  <si>
    <r>
      <rPr>
        <sz val="7"/>
        <rFont val="Calibri"/>
        <family val="2"/>
      </rPr>
      <t>DARWIN MARX N R</t>
    </r>
  </si>
  <si>
    <r>
      <rPr>
        <sz val="7"/>
        <rFont val="Calibri"/>
        <family val="2"/>
      </rPr>
      <t>KISHAN H S</t>
    </r>
  </si>
  <si>
    <r>
      <rPr>
        <sz val="7"/>
        <rFont val="Calibri"/>
        <family val="2"/>
      </rPr>
      <t>PRANAV NAIDU  KOTHA</t>
    </r>
  </si>
  <si>
    <r>
      <rPr>
        <sz val="7"/>
        <rFont val="Calibri"/>
        <family val="2"/>
      </rPr>
      <t>VIRAJ  SINGH</t>
    </r>
  </si>
  <si>
    <r>
      <rPr>
        <sz val="7"/>
        <rFont val="Calibri"/>
        <family val="2"/>
      </rPr>
      <t>PRAGUN  THAKUR</t>
    </r>
  </si>
  <si>
    <r>
      <rPr>
        <sz val="7"/>
        <rFont val="Calibri"/>
        <family val="2"/>
      </rPr>
      <t>ADITYA ALOK  JAIN</t>
    </r>
  </si>
  <si>
    <r>
      <rPr>
        <sz val="7"/>
        <rFont val="Calibri"/>
        <family val="2"/>
      </rPr>
      <t>MOHAMMAD REHAN  MALIK</t>
    </r>
  </si>
  <si>
    <r>
      <rPr>
        <sz val="7"/>
        <rFont val="Calibri"/>
        <family val="2"/>
      </rPr>
      <t>KARAN  BINDAL</t>
    </r>
  </si>
  <si>
    <r>
      <rPr>
        <sz val="7"/>
        <rFont val="Calibri"/>
        <family val="2"/>
      </rPr>
      <t>ADITYA DATTATRAY  YADAV</t>
    </r>
  </si>
  <si>
    <r>
      <rPr>
        <sz val="7"/>
        <rFont val="Calibri"/>
        <family val="2"/>
      </rPr>
      <t>PRABHAS  CHAKKA</t>
    </r>
  </si>
  <si>
    <r>
      <rPr>
        <sz val="7"/>
        <rFont val="Calibri"/>
        <family val="2"/>
      </rPr>
      <t>SHIVTEJ BALAPRASAD  SHIRFULE</t>
    </r>
  </si>
  <si>
    <r>
      <rPr>
        <sz val="7"/>
        <rFont val="Calibri"/>
        <family val="2"/>
      </rPr>
      <t>HARSHPREET SINGH  BHANGU</t>
    </r>
  </si>
  <si>
    <r>
      <rPr>
        <sz val="7"/>
        <rFont val="Calibri"/>
        <family val="2"/>
      </rPr>
      <t>ANGAD SINGH  KOCHHAR</t>
    </r>
  </si>
  <si>
    <r>
      <rPr>
        <sz val="7"/>
        <rFont val="Calibri"/>
        <family val="2"/>
      </rPr>
      <t>MAYANK  MODI</t>
    </r>
  </si>
  <si>
    <r>
      <rPr>
        <sz val="7"/>
        <rFont val="Calibri"/>
        <family val="2"/>
      </rPr>
      <t>OM  AGNIHOTRI</t>
    </r>
  </si>
  <si>
    <r>
      <rPr>
        <sz val="7"/>
        <rFont val="Calibri"/>
        <family val="2"/>
      </rPr>
      <t>SOMESH KUMAR  TRIPATHY</t>
    </r>
  </si>
  <si>
    <r>
      <rPr>
        <sz val="7"/>
        <rFont val="Calibri"/>
        <family val="2"/>
      </rPr>
      <t>KRISHNA SANTOSH  LINGA</t>
    </r>
  </si>
  <si>
    <r>
      <rPr>
        <sz val="7"/>
        <rFont val="Calibri"/>
        <family val="2"/>
      </rPr>
      <t>TUSHAR  VARMA</t>
    </r>
  </si>
  <si>
    <r>
      <rPr>
        <sz val="7"/>
        <rFont val="Calibri"/>
        <family val="2"/>
      </rPr>
      <t>VIVAAN VISHAL  PRAKASH</t>
    </r>
  </si>
  <si>
    <r>
      <rPr>
        <sz val="7"/>
        <rFont val="Calibri"/>
        <family val="2"/>
      </rPr>
      <t>RYAN  AHUJA</t>
    </r>
  </si>
  <si>
    <r>
      <rPr>
        <sz val="7"/>
        <rFont val="Calibri"/>
        <family val="2"/>
      </rPr>
      <t>DEV  SINVER</t>
    </r>
  </si>
  <si>
    <r>
      <rPr>
        <sz val="7"/>
        <rFont val="Calibri"/>
        <family val="2"/>
      </rPr>
      <t>LAKSH MANISH  BAFNA</t>
    </r>
  </si>
  <si>
    <r>
      <rPr>
        <sz val="7"/>
        <rFont val="Calibri"/>
        <family val="2"/>
      </rPr>
      <t>RAJARSHI  RAHA</t>
    </r>
  </si>
  <si>
    <r>
      <rPr>
        <sz val="7"/>
        <rFont val="Calibri"/>
        <family val="2"/>
      </rPr>
      <t>SOHAM MEHUL SHAH</t>
    </r>
  </si>
  <si>
    <r>
      <rPr>
        <sz val="7"/>
        <rFont val="Calibri"/>
        <family val="2"/>
      </rPr>
      <t>AL PACINO  G S</t>
    </r>
  </si>
  <si>
    <r>
      <rPr>
        <sz val="7"/>
        <rFont val="Calibri"/>
        <family val="2"/>
      </rPr>
      <t>ADITYA  GOVILA</t>
    </r>
  </si>
  <si>
    <r>
      <rPr>
        <sz val="7"/>
        <rFont val="Calibri"/>
        <family val="2"/>
      </rPr>
      <t>AARAV  BHALLA</t>
    </r>
  </si>
  <si>
    <r>
      <rPr>
        <sz val="7"/>
        <rFont val="Calibri"/>
        <family val="2"/>
      </rPr>
      <t>PARTH  AGARWAL</t>
    </r>
  </si>
  <si>
    <r>
      <rPr>
        <sz val="7"/>
        <rFont val="Calibri"/>
        <family val="2"/>
      </rPr>
      <t>NITHIK SIVAKUMAR</t>
    </r>
  </si>
  <si>
    <r>
      <rPr>
        <sz val="7"/>
        <rFont val="Calibri"/>
        <family val="2"/>
      </rPr>
      <t>AARON RONALDINHO  SEKHAR</t>
    </r>
  </si>
  <si>
    <r>
      <rPr>
        <sz val="7"/>
        <rFont val="Calibri"/>
        <family val="2"/>
      </rPr>
      <t>DAIWIK SINGH  PUNDIR</t>
    </r>
  </si>
  <si>
    <r>
      <rPr>
        <sz val="7"/>
        <rFont val="Calibri"/>
        <family val="2"/>
      </rPr>
      <t>PRANAV  NATHANI</t>
    </r>
  </si>
  <si>
    <r>
      <rPr>
        <sz val="7"/>
        <rFont val="Calibri"/>
        <family val="2"/>
      </rPr>
      <t>AYUSH ANAND AMIN</t>
    </r>
  </si>
  <si>
    <r>
      <rPr>
        <sz val="7"/>
        <rFont val="Calibri"/>
        <family val="2"/>
      </rPr>
      <t>ABHINAV  MONIKUTTAN</t>
    </r>
  </si>
  <si>
    <r>
      <rPr>
        <sz val="7"/>
        <rFont val="Calibri"/>
        <family val="2"/>
      </rPr>
      <t>PRABHAV  CHAKKA</t>
    </r>
  </si>
  <si>
    <r>
      <rPr>
        <sz val="7"/>
        <rFont val="Calibri"/>
        <family val="2"/>
      </rPr>
      <t>HEEMEN TOLI PRASAD NAGENDRAPPA</t>
    </r>
  </si>
  <si>
    <r>
      <rPr>
        <sz val="7"/>
        <rFont val="Calibri"/>
        <family val="2"/>
      </rPr>
      <t>TARUN B M</t>
    </r>
  </si>
  <si>
    <r>
      <rPr>
        <sz val="7"/>
        <rFont val="Calibri"/>
        <family val="2"/>
      </rPr>
      <t>ABHIUDAI  SINGH</t>
    </r>
  </si>
  <si>
    <r>
      <rPr>
        <sz val="7"/>
        <rFont val="Calibri"/>
        <family val="2"/>
      </rPr>
      <t>SUYASH  KUMAR</t>
    </r>
  </si>
  <si>
    <r>
      <rPr>
        <sz val="7"/>
        <rFont val="Calibri"/>
        <family val="2"/>
      </rPr>
      <t>ARNAV  SINGH</t>
    </r>
  </si>
  <si>
    <r>
      <rPr>
        <sz val="7"/>
        <rFont val="Calibri"/>
        <family val="2"/>
      </rPr>
      <t>SIDDHANTH  SASTRY</t>
    </r>
  </si>
  <si>
    <r>
      <rPr>
        <sz val="7"/>
        <rFont val="Calibri"/>
        <family val="2"/>
      </rPr>
      <t>KUBER  ARORA</t>
    </r>
  </si>
  <si>
    <r>
      <rPr>
        <sz val="7"/>
        <rFont val="Calibri"/>
        <family val="2"/>
      </rPr>
      <t>LOHIT KRISHNA  SIRIGINEEDI</t>
    </r>
  </si>
  <si>
    <r>
      <rPr>
        <sz val="7"/>
        <rFont val="Calibri"/>
        <family val="2"/>
      </rPr>
      <t>KAUSHIKH RAJESH</t>
    </r>
  </si>
  <si>
    <r>
      <rPr>
        <sz val="7"/>
        <rFont val="Calibri"/>
        <family val="2"/>
      </rPr>
      <t>HANOCK  MALLAMPATI</t>
    </r>
  </si>
  <si>
    <r>
      <rPr>
        <sz val="7"/>
        <rFont val="Calibri"/>
        <family val="2"/>
      </rPr>
      <t>AARAV  SHARMA</t>
    </r>
  </si>
  <si>
    <r>
      <rPr>
        <sz val="7"/>
        <rFont val="Calibri"/>
        <family val="2"/>
      </rPr>
      <t>AADITVA  ASHISH</t>
    </r>
  </si>
  <si>
    <r>
      <rPr>
        <sz val="7"/>
        <rFont val="Calibri"/>
        <family val="2"/>
      </rPr>
      <t>PUNEET  SOPHAT</t>
    </r>
  </si>
  <si>
    <r>
      <rPr>
        <sz val="7"/>
        <rFont val="Calibri"/>
        <family val="2"/>
      </rPr>
      <t>RAGHAV  GUPTA</t>
    </r>
  </si>
  <si>
    <r>
      <rPr>
        <sz val="7"/>
        <rFont val="Calibri"/>
        <family val="2"/>
      </rPr>
      <t>JINDPAL SINGH  RAGRU</t>
    </r>
  </si>
  <si>
    <r>
      <rPr>
        <sz val="7"/>
        <rFont val="Calibri"/>
        <family val="2"/>
      </rPr>
      <t>ABHINAV  BATISH</t>
    </r>
  </si>
  <si>
    <r>
      <rPr>
        <sz val="7"/>
        <rFont val="Calibri"/>
        <family val="2"/>
      </rPr>
      <t>JUVEN  SANTHANAKUMAR</t>
    </r>
  </si>
  <si>
    <r>
      <rPr>
        <sz val="7"/>
        <rFont val="Calibri"/>
        <family val="2"/>
      </rPr>
      <t>MEHUL  JAIN</t>
    </r>
  </si>
  <si>
    <r>
      <rPr>
        <sz val="7"/>
        <rFont val="Calibri"/>
        <family val="2"/>
      </rPr>
      <t>SNEH  KASHYAP</t>
    </r>
  </si>
  <si>
    <r>
      <rPr>
        <sz val="7"/>
        <rFont val="Calibri"/>
        <family val="2"/>
      </rPr>
      <t>ANANT  AWASTHI</t>
    </r>
  </si>
  <si>
    <r>
      <rPr>
        <sz val="7"/>
        <rFont val="Calibri"/>
        <family val="2"/>
      </rPr>
      <t>AHAN  BISWARANJAN</t>
    </r>
  </si>
  <si>
    <r>
      <rPr>
        <sz val="7"/>
        <rFont val="Calibri"/>
        <family val="2"/>
      </rPr>
      <t>SAAKETHA RAMA  NALAMOTU</t>
    </r>
  </si>
  <si>
    <r>
      <rPr>
        <sz val="7"/>
        <rFont val="Calibri"/>
        <family val="2"/>
      </rPr>
      <t>VENKATA APUROOP  KOTA</t>
    </r>
  </si>
  <si>
    <r>
      <rPr>
        <sz val="7"/>
        <rFont val="Calibri"/>
        <family val="2"/>
      </rPr>
      <t>PRANAV AANAND  RAVI KRISHNAKUMAR</t>
    </r>
  </si>
  <si>
    <r>
      <rPr>
        <sz val="7"/>
        <rFont val="Calibri"/>
        <family val="2"/>
      </rPr>
      <t>JAYANTH  TAMMINEEDI</t>
    </r>
  </si>
  <si>
    <r>
      <rPr>
        <sz val="7"/>
        <rFont val="Calibri"/>
        <family val="2"/>
      </rPr>
      <t>AARUSH  DOGRA</t>
    </r>
  </si>
  <si>
    <r>
      <rPr>
        <sz val="7"/>
        <rFont val="Calibri"/>
        <family val="2"/>
      </rPr>
      <t>CHAITANYA VIKRAM  THANEDAR</t>
    </r>
  </si>
  <si>
    <r>
      <rPr>
        <sz val="7"/>
        <rFont val="Calibri"/>
        <family val="2"/>
      </rPr>
      <t>ANANTH  KRISHNAN</t>
    </r>
  </si>
  <si>
    <r>
      <rPr>
        <sz val="7"/>
        <rFont val="Calibri"/>
        <family val="2"/>
      </rPr>
      <t>AKI ZUBEN  RAWAT</t>
    </r>
  </si>
  <si>
    <r>
      <rPr>
        <sz val="7"/>
        <rFont val="Calibri"/>
        <family val="2"/>
      </rPr>
      <t>TANISHQ  SINGLA</t>
    </r>
  </si>
  <si>
    <r>
      <rPr>
        <sz val="7"/>
        <rFont val="Calibri"/>
        <family val="2"/>
      </rPr>
      <t>KRISH  TULSIAN</t>
    </r>
  </si>
  <si>
    <r>
      <rPr>
        <sz val="7"/>
        <rFont val="Calibri"/>
        <family val="2"/>
      </rPr>
      <t>BHAVYA  KHANDELWAL</t>
    </r>
  </si>
  <si>
    <r>
      <rPr>
        <sz val="7"/>
        <rFont val="Calibri"/>
        <family val="2"/>
      </rPr>
      <t>BHAGYANSH  TOMAR</t>
    </r>
  </si>
  <si>
    <r>
      <rPr>
        <sz val="7"/>
        <rFont val="Calibri"/>
        <family val="2"/>
      </rPr>
      <t>GOPALJEE  SIHAG</t>
    </r>
  </si>
  <si>
    <r>
      <rPr>
        <sz val="7"/>
        <rFont val="Calibri"/>
        <family val="2"/>
      </rPr>
      <t>MANAV  SIYAL</t>
    </r>
  </si>
  <si>
    <r>
      <rPr>
        <sz val="7"/>
        <rFont val="Calibri"/>
        <family val="2"/>
      </rPr>
      <t>MANYA KARTAVYA  PATEL</t>
    </r>
  </si>
  <si>
    <r>
      <rPr>
        <sz val="7"/>
        <rFont val="Calibri"/>
        <family val="2"/>
      </rPr>
      <t>HIMANSHU AMIT  JOSHI</t>
    </r>
  </si>
  <si>
    <r>
      <rPr>
        <sz val="7"/>
        <rFont val="Calibri"/>
        <family val="2"/>
      </rPr>
      <t>TANUJ RAJIV CHHAJER</t>
    </r>
  </si>
  <si>
    <r>
      <rPr>
        <sz val="7"/>
        <rFont val="Calibri"/>
        <family val="2"/>
      </rPr>
      <t>IDHANT  SINGH</t>
    </r>
  </si>
  <si>
    <r>
      <rPr>
        <sz val="7"/>
        <rFont val="Calibri"/>
        <family val="2"/>
      </rPr>
      <t>AMBER  YADAV</t>
    </r>
  </si>
  <si>
    <r>
      <rPr>
        <sz val="7"/>
        <rFont val="Calibri"/>
        <family val="2"/>
      </rPr>
      <t>AYAN NIMISH  PATEL</t>
    </r>
  </si>
  <si>
    <r>
      <rPr>
        <sz val="7"/>
        <rFont val="Calibri"/>
        <family val="2"/>
      </rPr>
      <t>SAPTAPURNA  JENA</t>
    </r>
  </si>
  <si>
    <r>
      <rPr>
        <sz val="7"/>
        <rFont val="Calibri"/>
        <family val="2"/>
      </rPr>
      <t>MEGH MAULIK  PATEL</t>
    </r>
  </si>
  <si>
    <r>
      <rPr>
        <sz val="7"/>
        <rFont val="Calibri"/>
        <family val="2"/>
      </rPr>
      <t>GARVIT  GOYAL</t>
    </r>
  </si>
  <si>
    <r>
      <rPr>
        <sz val="7"/>
        <rFont val="Calibri"/>
        <family val="2"/>
      </rPr>
      <t>SUBRAMANYA VENKATESH BELMAN</t>
    </r>
  </si>
  <si>
    <r>
      <rPr>
        <sz val="7"/>
        <rFont val="Calibri"/>
        <family val="2"/>
      </rPr>
      <t>VISHESH KUMAR  SINGH</t>
    </r>
  </si>
  <si>
    <r>
      <rPr>
        <sz val="7"/>
        <rFont val="Calibri"/>
        <family val="2"/>
      </rPr>
      <t>YUVRAAJ  DATTA</t>
    </r>
  </si>
  <si>
    <r>
      <rPr>
        <sz val="7"/>
        <rFont val="Calibri"/>
        <family val="2"/>
      </rPr>
      <t>DEBRAJ  BANERJEE</t>
    </r>
  </si>
  <si>
    <r>
      <rPr>
        <sz val="7"/>
        <rFont val="Calibri"/>
        <family val="2"/>
      </rPr>
      <t>AANJANEYA  MAMGAIN</t>
    </r>
  </si>
  <si>
    <r>
      <rPr>
        <sz val="7"/>
        <rFont val="Calibri"/>
        <family val="2"/>
      </rPr>
      <t>PRITAM  BARUA</t>
    </r>
  </si>
  <si>
    <r>
      <rPr>
        <sz val="7"/>
        <rFont val="Calibri"/>
        <family val="2"/>
      </rPr>
      <t>SWACHAYITA   BHATTACHARJEE</t>
    </r>
  </si>
  <si>
    <r>
      <rPr>
        <sz val="7"/>
        <rFont val="Calibri"/>
        <family val="2"/>
      </rPr>
      <t>SIDDHANT  SINGHANIA</t>
    </r>
  </si>
  <si>
    <r>
      <rPr>
        <sz val="7"/>
        <rFont val="Calibri"/>
        <family val="2"/>
      </rPr>
      <t>GARV  PATIYAL</t>
    </r>
  </si>
  <si>
    <r>
      <rPr>
        <sz val="7"/>
        <rFont val="Calibri"/>
        <family val="2"/>
      </rPr>
      <t>ARIHINJAY PADMARAJ  PATIL</t>
    </r>
  </si>
  <si>
    <r>
      <rPr>
        <sz val="7"/>
        <rFont val="Calibri"/>
        <family val="2"/>
      </rPr>
      <t>RIZAK PRATAP SINGH SRAA</t>
    </r>
  </si>
  <si>
    <r>
      <rPr>
        <sz val="7"/>
        <rFont val="Calibri"/>
        <family val="2"/>
      </rPr>
      <t>ANIRUDH  KAURA</t>
    </r>
  </si>
  <si>
    <r>
      <rPr>
        <sz val="7"/>
        <rFont val="Calibri"/>
        <family val="2"/>
      </rPr>
      <t>SACHIT  KOUL</t>
    </r>
  </si>
  <si>
    <r>
      <rPr>
        <sz val="7"/>
        <rFont val="Calibri"/>
        <family val="2"/>
      </rPr>
      <t>BIRINDER SINGH VIRK</t>
    </r>
  </si>
  <si>
    <r>
      <rPr>
        <sz val="7"/>
        <rFont val="Calibri"/>
        <family val="2"/>
      </rPr>
      <t>AARUSH  MISHRA</t>
    </r>
  </si>
  <si>
    <r>
      <rPr>
        <sz val="7"/>
        <rFont val="Calibri"/>
        <family val="2"/>
      </rPr>
      <t>DARSH  MARWAHA</t>
    </r>
  </si>
  <si>
    <r>
      <rPr>
        <sz val="7"/>
        <rFont val="Calibri"/>
        <family val="2"/>
      </rPr>
      <t>LAKSHAY  SINGH</t>
    </r>
  </si>
  <si>
    <r>
      <rPr>
        <sz val="7"/>
        <rFont val="Calibri"/>
        <family val="2"/>
      </rPr>
      <t>ADITYA  RALHAN</t>
    </r>
  </si>
  <si>
    <r>
      <rPr>
        <sz val="7"/>
        <rFont val="Calibri"/>
        <family val="2"/>
      </rPr>
      <t>ATHARV  ARORA</t>
    </r>
  </si>
  <si>
    <r>
      <rPr>
        <sz val="7"/>
        <rFont val="Calibri"/>
        <family val="2"/>
      </rPr>
      <t>KESHAV PRASAD  V</t>
    </r>
  </si>
  <si>
    <r>
      <rPr>
        <sz val="7"/>
        <rFont val="Calibri"/>
        <family val="2"/>
      </rPr>
      <t>VIDIT  VERMA</t>
    </r>
  </si>
  <si>
    <r>
      <rPr>
        <sz val="7"/>
        <rFont val="Calibri"/>
        <family val="2"/>
      </rPr>
      <t>SAHAS RAJU  GOTTEMUKKALA</t>
    </r>
  </si>
  <si>
    <r>
      <rPr>
        <sz val="7"/>
        <rFont val="Calibri"/>
        <family val="2"/>
      </rPr>
      <t>KRISTO  BABU</t>
    </r>
  </si>
  <si>
    <r>
      <rPr>
        <sz val="7"/>
        <rFont val="Calibri"/>
        <family val="2"/>
      </rPr>
      <t>SUHAAN  KHURANA</t>
    </r>
  </si>
  <si>
    <r>
      <rPr>
        <sz val="7"/>
        <rFont val="Calibri"/>
        <family val="2"/>
      </rPr>
      <t>KAVYA KUNAL  SHAH</t>
    </r>
  </si>
  <si>
    <r>
      <rPr>
        <sz val="7"/>
        <rFont val="Calibri"/>
        <family val="2"/>
      </rPr>
      <t>KUNAAL  DHAWAN</t>
    </r>
  </si>
  <si>
    <r>
      <rPr>
        <sz val="7"/>
        <rFont val="Calibri"/>
        <family val="2"/>
      </rPr>
      <t>DEVPRATAP  SANDHU</t>
    </r>
  </si>
  <si>
    <r>
      <rPr>
        <sz val="7"/>
        <rFont val="Calibri"/>
        <family val="2"/>
      </rPr>
      <t>PREM JAYPRAKASH RADHANPURA</t>
    </r>
  </si>
  <si>
    <r>
      <rPr>
        <sz val="7"/>
        <rFont val="Calibri"/>
        <family val="2"/>
      </rPr>
      <t>NIKITH  KORISHETTRU</t>
    </r>
  </si>
  <si>
    <r>
      <rPr>
        <sz val="7"/>
        <rFont val="Calibri"/>
        <family val="2"/>
      </rPr>
      <t>AYAAN  JAMAL</t>
    </r>
  </si>
  <si>
    <r>
      <rPr>
        <sz val="7"/>
        <rFont val="Calibri"/>
        <family val="2"/>
      </rPr>
      <t>ATHARVA SHASHIKANT GEND</t>
    </r>
  </si>
  <si>
    <r>
      <rPr>
        <sz val="7"/>
        <rFont val="Calibri"/>
        <family val="2"/>
      </rPr>
      <t>CHAITANYA SANDEEP  SAVE</t>
    </r>
  </si>
  <si>
    <r>
      <rPr>
        <sz val="7"/>
        <rFont val="Calibri"/>
        <family val="2"/>
      </rPr>
      <t>DEV  DALAL</t>
    </r>
  </si>
  <si>
    <r>
      <rPr>
        <sz val="7"/>
        <rFont val="Calibri"/>
        <family val="2"/>
      </rPr>
      <t>REHAN  GROVER</t>
    </r>
  </si>
  <si>
    <r>
      <rPr>
        <sz val="7"/>
        <rFont val="Calibri"/>
        <family val="2"/>
      </rPr>
      <t>YASH  GUPTA</t>
    </r>
  </si>
  <si>
    <r>
      <rPr>
        <sz val="7"/>
        <rFont val="Calibri"/>
        <family val="2"/>
      </rPr>
      <t>AARAV  GUPTA</t>
    </r>
  </si>
  <si>
    <r>
      <rPr>
        <sz val="7"/>
        <rFont val="Calibri"/>
        <family val="2"/>
      </rPr>
      <t>PRATEEK  SHEORAN</t>
    </r>
  </si>
  <si>
    <r>
      <rPr>
        <sz val="7"/>
        <rFont val="Calibri"/>
        <family val="2"/>
      </rPr>
      <t>ANAND REDDY  VASAM</t>
    </r>
  </si>
  <si>
    <r>
      <rPr>
        <sz val="7"/>
        <rFont val="Calibri"/>
        <family val="2"/>
      </rPr>
      <t>KRISH  GOEL</t>
    </r>
  </si>
  <si>
    <r>
      <rPr>
        <sz val="7"/>
        <rFont val="Calibri"/>
        <family val="2"/>
      </rPr>
      <t>PIYUSH AMIT  KESARIA</t>
    </r>
  </si>
  <si>
    <r>
      <rPr>
        <sz val="7"/>
        <rFont val="Calibri"/>
        <family val="2"/>
      </rPr>
      <t>DEV SANKET  GOHIL</t>
    </r>
  </si>
  <si>
    <r>
      <rPr>
        <sz val="7"/>
        <rFont val="Calibri"/>
        <family val="2"/>
      </rPr>
      <t>TANMAYA  MISHRA</t>
    </r>
  </si>
  <si>
    <r>
      <rPr>
        <sz val="7"/>
        <rFont val="Calibri"/>
        <family val="2"/>
      </rPr>
      <t>KAUSTAV KUMAR  SEN</t>
    </r>
  </si>
  <si>
    <r>
      <rPr>
        <sz val="7"/>
        <rFont val="Calibri"/>
        <family val="2"/>
      </rPr>
      <t>MEET  BALANA</t>
    </r>
  </si>
  <si>
    <r>
      <rPr>
        <sz val="7"/>
        <rFont val="Calibri"/>
        <family val="2"/>
      </rPr>
      <t>REHAN  GARG</t>
    </r>
  </si>
  <si>
    <r>
      <rPr>
        <sz val="7"/>
        <rFont val="Calibri"/>
        <family val="2"/>
      </rPr>
      <t>SRI CHARAN VARMA  KALIDINDI</t>
    </r>
  </si>
  <si>
    <r>
      <rPr>
        <sz val="7"/>
        <rFont val="Calibri"/>
        <family val="2"/>
      </rPr>
      <t>SHIV  KHANNA</t>
    </r>
  </si>
  <si>
    <r>
      <rPr>
        <sz val="7"/>
        <rFont val="Calibri"/>
        <family val="2"/>
      </rPr>
      <t>BHAVISH REDDY  ALLE</t>
    </r>
  </si>
  <si>
    <r>
      <rPr>
        <sz val="7"/>
        <rFont val="Calibri"/>
        <family val="2"/>
      </rPr>
      <t>VRAJ KALPESH  SHAH</t>
    </r>
  </si>
  <si>
    <r>
      <rPr>
        <sz val="7"/>
        <rFont val="Calibri"/>
        <family val="2"/>
      </rPr>
      <t>AKASH GEO MATTAM</t>
    </r>
  </si>
  <si>
    <r>
      <rPr>
        <sz val="7"/>
        <rFont val="Calibri"/>
        <family val="2"/>
      </rPr>
      <t>SIMARJYOT SINGH  KAHLON</t>
    </r>
  </si>
  <si>
    <r>
      <rPr>
        <sz val="7"/>
        <rFont val="Calibri"/>
        <family val="2"/>
      </rPr>
      <t>GURANSH  SINGH</t>
    </r>
  </si>
  <si>
    <r>
      <rPr>
        <sz val="7"/>
        <rFont val="Calibri"/>
        <family val="2"/>
      </rPr>
      <t>RISHIK  SACHDEVA</t>
    </r>
  </si>
  <si>
    <r>
      <rPr>
        <sz val="7"/>
        <rFont val="Calibri"/>
        <family val="2"/>
      </rPr>
      <t>SIDDHANT  SAINI</t>
    </r>
  </si>
  <si>
    <r>
      <rPr>
        <sz val="7"/>
        <rFont val="Calibri"/>
        <family val="2"/>
      </rPr>
      <t>MUHAMMAD SHAYAN  QURESHI</t>
    </r>
  </si>
  <si>
    <r>
      <rPr>
        <sz val="7"/>
        <rFont val="Calibri"/>
        <family val="2"/>
      </rPr>
      <t>IAN YEE SHING  LEE</t>
    </r>
  </si>
  <si>
    <r>
      <rPr>
        <sz val="7"/>
        <rFont val="Calibri"/>
        <family val="2"/>
      </rPr>
      <t>ASHISH KULLAYAPPA  PAGADIPALA</t>
    </r>
  </si>
  <si>
    <r>
      <rPr>
        <sz val="7"/>
        <rFont val="Calibri"/>
        <family val="2"/>
      </rPr>
      <t>MOHAMMAD  ASIM</t>
    </r>
  </si>
  <si>
    <r>
      <rPr>
        <sz val="7"/>
        <rFont val="Calibri"/>
        <family val="2"/>
      </rPr>
      <t>KRISHNANSH VINOD  SHARMA</t>
    </r>
  </si>
  <si>
    <r>
      <rPr>
        <sz val="7"/>
        <rFont val="Calibri"/>
        <family val="2"/>
      </rPr>
      <t>MAULIK  CHUGH</t>
    </r>
  </si>
  <si>
    <r>
      <rPr>
        <sz val="7"/>
        <rFont val="Calibri"/>
        <family val="2"/>
      </rPr>
      <t>NAMAN  PODDAR</t>
    </r>
  </si>
  <si>
    <r>
      <rPr>
        <sz val="7"/>
        <rFont val="Calibri"/>
        <family val="2"/>
      </rPr>
      <t>HARIHARA LAKSHMAN  NALAMOTU</t>
    </r>
  </si>
  <si>
    <r>
      <rPr>
        <sz val="7"/>
        <rFont val="Calibri"/>
        <family val="2"/>
      </rPr>
      <t>SANKHADEEP  MASANTA</t>
    </r>
  </si>
  <si>
    <r>
      <rPr>
        <sz val="7"/>
        <rFont val="Calibri"/>
        <family val="2"/>
      </rPr>
      <t>ABHISHEK SUBRAMANIAN</t>
    </r>
  </si>
  <si>
    <r>
      <rPr>
        <sz val="7"/>
        <rFont val="Calibri"/>
        <family val="2"/>
      </rPr>
      <t>SOORAJ  VIJAYAKUMAR</t>
    </r>
  </si>
  <si>
    <r>
      <rPr>
        <sz val="7"/>
        <rFont val="Calibri"/>
        <family val="2"/>
      </rPr>
      <t>KATHITH  SEHGAL</t>
    </r>
  </si>
  <si>
    <r>
      <rPr>
        <sz val="7"/>
        <rFont val="Calibri"/>
        <family val="2"/>
      </rPr>
      <t>SHAAN SAMIR WORLIKAR</t>
    </r>
  </si>
  <si>
    <r>
      <rPr>
        <sz val="7"/>
        <rFont val="Calibri"/>
        <family val="2"/>
      </rPr>
      <t>ABHRANT  SINGH</t>
    </r>
  </si>
  <si>
    <r>
      <rPr>
        <sz val="7"/>
        <rFont val="Calibri"/>
        <family val="2"/>
      </rPr>
      <t>ARADHYA  CHHABDI</t>
    </r>
  </si>
  <si>
    <r>
      <rPr>
        <sz val="7"/>
        <rFont val="Calibri"/>
        <family val="2"/>
      </rPr>
      <t>JASON RAJINDRA  PATEL</t>
    </r>
  </si>
  <si>
    <r>
      <rPr>
        <sz val="7"/>
        <rFont val="Calibri"/>
        <family val="2"/>
      </rPr>
      <t>SHARAN RAJDEEP  KHURANA</t>
    </r>
  </si>
  <si>
    <r>
      <rPr>
        <sz val="7"/>
        <rFont val="Calibri"/>
        <family val="2"/>
      </rPr>
      <t>SUHAS  GUDIVADA</t>
    </r>
  </si>
  <si>
    <r>
      <rPr>
        <sz val="7"/>
        <rFont val="Calibri"/>
        <family val="2"/>
      </rPr>
      <t>DHARAHAS  JASTHI</t>
    </r>
  </si>
  <si>
    <r>
      <rPr>
        <sz val="7"/>
        <rFont val="Calibri"/>
        <family val="2"/>
      </rPr>
      <t>MANAVJEET SINGH  GARCHA</t>
    </r>
  </si>
  <si>
    <r>
      <rPr>
        <sz val="7"/>
        <rFont val="Calibri"/>
        <family val="2"/>
      </rPr>
      <t>PUSHKAR  JAIN</t>
    </r>
  </si>
  <si>
    <r>
      <rPr>
        <sz val="7"/>
        <rFont val="Calibri"/>
        <family val="2"/>
      </rPr>
      <t>VISHWAM PRADYUMAN  PAREJIYA</t>
    </r>
  </si>
  <si>
    <r>
      <rPr>
        <sz val="7"/>
        <rFont val="Calibri"/>
        <family val="2"/>
      </rPr>
      <t>ADRIRAJ KRISHNA  BHUYAN</t>
    </r>
  </si>
  <si>
    <r>
      <rPr>
        <sz val="7"/>
        <rFont val="Calibri"/>
        <family val="2"/>
      </rPr>
      <t>JASHANVEER SINGH  ARORA</t>
    </r>
  </si>
  <si>
    <r>
      <rPr>
        <sz val="7"/>
        <rFont val="Calibri"/>
        <family val="2"/>
      </rPr>
      <t>SHAURYA  SINGH</t>
    </r>
  </si>
  <si>
    <r>
      <rPr>
        <sz val="7"/>
        <rFont val="Calibri"/>
        <family val="2"/>
      </rPr>
      <t>KRITHICK KUMAR  SIVAKUMAR</t>
    </r>
  </si>
  <si>
    <r>
      <rPr>
        <sz val="7"/>
        <rFont val="Calibri"/>
        <family val="2"/>
      </rPr>
      <t>YUVVAN RAJKUMAR  TALREJA</t>
    </r>
  </si>
  <si>
    <r>
      <rPr>
        <sz val="7"/>
        <rFont val="Calibri"/>
        <family val="2"/>
      </rPr>
      <t>ARIN RATHIN  DAVE</t>
    </r>
  </si>
  <si>
    <r>
      <rPr>
        <sz val="7"/>
        <rFont val="Calibri"/>
        <family val="2"/>
      </rPr>
      <t>KAVINNRAJU L</t>
    </r>
  </si>
  <si>
    <r>
      <rPr>
        <sz val="7"/>
        <rFont val="Calibri"/>
        <family val="2"/>
      </rPr>
      <t>PRANAV  RAMKUMAR</t>
    </r>
  </si>
  <si>
    <r>
      <rPr>
        <sz val="7"/>
        <rFont val="Calibri"/>
        <family val="2"/>
      </rPr>
      <t>CHARAN KUMAR  SADURLA</t>
    </r>
  </si>
  <si>
    <r>
      <rPr>
        <sz val="7"/>
        <rFont val="Calibri"/>
        <family val="2"/>
      </rPr>
      <t>SAMARTH  GOYAL</t>
    </r>
  </si>
  <si>
    <r>
      <rPr>
        <sz val="7"/>
        <rFont val="Calibri"/>
        <family val="2"/>
      </rPr>
      <t>ANANTH G  KOWLAGI</t>
    </r>
  </si>
  <si>
    <r>
      <rPr>
        <sz val="7"/>
        <rFont val="Calibri"/>
        <family val="2"/>
      </rPr>
      <t>DEVAN ARPAN SHAH</t>
    </r>
  </si>
  <si>
    <r>
      <rPr>
        <sz val="7"/>
        <rFont val="Calibri"/>
        <family val="2"/>
      </rPr>
      <t>VYOM JAIMIN  SHAH</t>
    </r>
  </si>
  <si>
    <r>
      <rPr>
        <sz val="7"/>
        <rFont val="Calibri"/>
        <family val="2"/>
      </rPr>
      <t>MUSTAFA HUSAIN  MHOWWALA</t>
    </r>
  </si>
  <si>
    <r>
      <rPr>
        <sz val="7"/>
        <rFont val="Calibri"/>
        <family val="2"/>
      </rPr>
      <t>SIDDHARTH  KOTHAMASU</t>
    </r>
  </si>
  <si>
    <r>
      <rPr>
        <sz val="7"/>
        <rFont val="Calibri"/>
        <family val="2"/>
      </rPr>
      <t>ARNAV  KUSHWAHA</t>
    </r>
  </si>
  <si>
    <r>
      <rPr>
        <sz val="7"/>
        <rFont val="Calibri"/>
        <family val="2"/>
      </rPr>
      <t>AKASH SAGAR  MALAGARI</t>
    </r>
  </si>
  <si>
    <r>
      <rPr>
        <sz val="7"/>
        <rFont val="Calibri"/>
        <family val="2"/>
      </rPr>
      <t>PRADYUMNA SINGH  TOMAR</t>
    </r>
  </si>
  <si>
    <r>
      <rPr>
        <sz val="7"/>
        <rFont val="Calibri"/>
        <family val="2"/>
      </rPr>
      <t>DHIRAJ REDDY  V</t>
    </r>
  </si>
  <si>
    <r>
      <rPr>
        <sz val="7"/>
        <rFont val="Calibri"/>
        <family val="2"/>
      </rPr>
      <t>JEVIN ASHOK  KANANI</t>
    </r>
  </si>
  <si>
    <r>
      <rPr>
        <sz val="7"/>
        <rFont val="Calibri"/>
        <family val="2"/>
      </rPr>
      <t>RITHIK  DINESH</t>
    </r>
  </si>
  <si>
    <r>
      <rPr>
        <sz val="7"/>
        <rFont val="Calibri"/>
        <family val="2"/>
      </rPr>
      <t>SHUBHAM  SARANGI</t>
    </r>
  </si>
  <si>
    <r>
      <rPr>
        <sz val="7"/>
        <rFont val="Calibri"/>
        <family val="2"/>
      </rPr>
      <t>MOHAMMED SALIK  NEYAZI</t>
    </r>
  </si>
  <si>
    <r>
      <rPr>
        <sz val="7"/>
        <rFont val="Calibri"/>
        <family val="2"/>
      </rPr>
      <t>NITHWIN  SHIBIL</t>
    </r>
  </si>
  <si>
    <r>
      <rPr>
        <sz val="7"/>
        <rFont val="Calibri"/>
        <family val="2"/>
      </rPr>
      <t>JAWAHAR REDDY  HANUMANTHA REDDY GARI</t>
    </r>
  </si>
  <si>
    <r>
      <rPr>
        <sz val="7"/>
        <rFont val="Calibri"/>
        <family val="2"/>
      </rPr>
      <t>VIRAJ  ARORA</t>
    </r>
  </si>
  <si>
    <r>
      <rPr>
        <sz val="7"/>
        <rFont val="Calibri"/>
        <family val="2"/>
      </rPr>
      <t>KARTIK  GUPTA</t>
    </r>
  </si>
  <si>
    <r>
      <rPr>
        <sz val="7"/>
        <rFont val="Calibri"/>
        <family val="2"/>
      </rPr>
      <t>RUHAAN VISHAL  MATHREJA</t>
    </r>
  </si>
  <si>
    <r>
      <rPr>
        <sz val="7"/>
        <rFont val="Calibri"/>
        <family val="2"/>
      </rPr>
      <t>MIHR KAUSHABH  KANTAWALA</t>
    </r>
  </si>
  <si>
    <r>
      <rPr>
        <sz val="7"/>
        <rFont val="Calibri"/>
        <family val="2"/>
      </rPr>
      <t>EPHINOAH  OOMMEN RICHI</t>
    </r>
  </si>
  <si>
    <r>
      <rPr>
        <sz val="7"/>
        <rFont val="Calibri"/>
        <family val="2"/>
      </rPr>
      <t>CHANNAMALLIKARJUNA   YALE</t>
    </r>
  </si>
  <si>
    <r>
      <rPr>
        <sz val="7"/>
        <rFont val="Calibri"/>
        <family val="2"/>
      </rPr>
      <t>MITHRAN  DINESH</t>
    </r>
  </si>
  <si>
    <r>
      <rPr>
        <sz val="7"/>
        <rFont val="Calibri"/>
        <family val="2"/>
      </rPr>
      <t>ADHIWAN  DESHWAL</t>
    </r>
  </si>
  <si>
    <r>
      <rPr>
        <sz val="7"/>
        <rFont val="Calibri"/>
        <family val="2"/>
      </rPr>
      <t>YAKSHWANTH N P</t>
    </r>
  </si>
  <si>
    <r>
      <rPr>
        <sz val="7"/>
        <rFont val="Calibri"/>
        <family val="2"/>
      </rPr>
      <t>(PY)</t>
    </r>
  </si>
  <si>
    <r>
      <rPr>
        <sz val="7"/>
        <rFont val="Calibri"/>
        <family val="2"/>
      </rPr>
      <t>TANMAY  TOMAR</t>
    </r>
  </si>
  <si>
    <r>
      <rPr>
        <sz val="7"/>
        <rFont val="Calibri"/>
        <family val="2"/>
      </rPr>
      <t>NAAGESH  YALAMANCHILI</t>
    </r>
  </si>
  <si>
    <r>
      <rPr>
        <sz val="7"/>
        <rFont val="Calibri"/>
        <family val="2"/>
      </rPr>
      <t>HEMANTH SAI PRABHATH  INALA</t>
    </r>
  </si>
  <si>
    <r>
      <rPr>
        <sz val="7"/>
        <rFont val="Calibri"/>
        <family val="2"/>
      </rPr>
      <t>BIRMANVEER  SINGH</t>
    </r>
  </si>
  <si>
    <r>
      <rPr>
        <sz val="7"/>
        <rFont val="Calibri"/>
        <family val="2"/>
      </rPr>
      <t>HARISHRAMANI   VENKATASUBRAMANIAN</t>
    </r>
  </si>
  <si>
    <r>
      <rPr>
        <sz val="7"/>
        <rFont val="Calibri"/>
        <family val="2"/>
      </rPr>
      <t>SAMARPIT  BHATIA</t>
    </r>
  </si>
  <si>
    <r>
      <rPr>
        <sz val="7"/>
        <rFont val="Calibri"/>
        <family val="2"/>
      </rPr>
      <t>REVIWIN ISAAC  PARIKUMAR</t>
    </r>
  </si>
  <si>
    <r>
      <rPr>
        <sz val="7"/>
        <rFont val="Calibri"/>
        <family val="2"/>
      </rPr>
      <t>SAMPRIT  DATTA</t>
    </r>
  </si>
  <si>
    <r>
      <rPr>
        <sz val="7"/>
        <rFont val="Calibri"/>
        <family val="2"/>
      </rPr>
      <t>KARTIK ABHISHEK  JAIN</t>
    </r>
  </si>
  <si>
    <r>
      <rPr>
        <sz val="7"/>
        <rFont val="Calibri"/>
        <family val="2"/>
      </rPr>
      <t>PRANAV PRABHU  KUMBLE</t>
    </r>
  </si>
  <si>
    <r>
      <rPr>
        <sz val="7"/>
        <rFont val="Calibri"/>
        <family val="2"/>
      </rPr>
      <t>SAHARSH HARSHAD  WAKHALE</t>
    </r>
  </si>
  <si>
    <r>
      <rPr>
        <sz val="7"/>
        <rFont val="Calibri"/>
        <family val="2"/>
      </rPr>
      <t>DEVANSH NIRAV  SHAH</t>
    </r>
  </si>
  <si>
    <r>
      <rPr>
        <sz val="7"/>
        <rFont val="Calibri"/>
        <family val="2"/>
      </rPr>
      <t>ARJITH SARAVANAN</t>
    </r>
  </si>
  <si>
    <r>
      <rPr>
        <sz val="7"/>
        <rFont val="Calibri"/>
        <family val="2"/>
      </rPr>
      <t>AYUSHMAAN  GOYAL</t>
    </r>
  </si>
  <si>
    <r>
      <rPr>
        <sz val="7"/>
        <rFont val="Calibri"/>
        <family val="2"/>
      </rPr>
      <t>KULRATAN  THAPAR</t>
    </r>
  </si>
  <si>
    <r>
      <rPr>
        <sz val="7"/>
        <rFont val="Calibri"/>
        <family val="2"/>
      </rPr>
      <t>MOHAMMAD  ARHAAN</t>
    </r>
  </si>
  <si>
    <r>
      <rPr>
        <sz val="7"/>
        <rFont val="Calibri"/>
        <family val="2"/>
      </rPr>
      <t>AYAAN SAGAR  DESAI</t>
    </r>
  </si>
  <si>
    <r>
      <rPr>
        <sz val="7"/>
        <rFont val="Calibri"/>
        <family val="2"/>
      </rPr>
      <t>AADISH  JAIN</t>
    </r>
  </si>
  <si>
    <r>
      <rPr>
        <sz val="7"/>
        <rFont val="Calibri"/>
        <family val="2"/>
      </rPr>
      <t>SIDDHANT  SONI</t>
    </r>
  </si>
  <si>
    <r>
      <rPr>
        <sz val="7"/>
        <rFont val="Calibri"/>
        <family val="2"/>
      </rPr>
      <t>ARYAN  SHARMA</t>
    </r>
  </si>
  <si>
    <r>
      <rPr>
        <sz val="7"/>
        <rFont val="Calibri"/>
        <family val="2"/>
      </rPr>
      <t>PYUSH ARJUN  JADHAV</t>
    </r>
  </si>
  <si>
    <r>
      <rPr>
        <sz val="7"/>
        <rFont val="Calibri"/>
        <family val="2"/>
      </rPr>
      <t>ARNAV  YALAMANCHILI</t>
    </r>
  </si>
  <si>
    <r>
      <rPr>
        <sz val="7"/>
        <rFont val="Calibri"/>
        <family val="2"/>
      </rPr>
      <t>ATHARVA  BHATKOORSE</t>
    </r>
  </si>
  <si>
    <r>
      <rPr>
        <sz val="7"/>
        <rFont val="Calibri"/>
        <family val="2"/>
      </rPr>
      <t>SAI HITESH  KONDRI</t>
    </r>
  </si>
  <si>
    <r>
      <rPr>
        <sz val="7"/>
        <rFont val="Calibri"/>
        <family val="2"/>
      </rPr>
      <t>NISHKARSH  YAJJALA</t>
    </r>
  </si>
  <si>
    <r>
      <rPr>
        <sz val="7"/>
        <rFont val="Calibri"/>
        <family val="2"/>
      </rPr>
      <t>KANISHKA SAURABH  MOGHE</t>
    </r>
  </si>
  <si>
    <r>
      <rPr>
        <sz val="7"/>
        <rFont val="Calibri"/>
        <family val="2"/>
      </rPr>
      <t>GANESHRAM   RAGHURAMAN</t>
    </r>
  </si>
  <si>
    <r>
      <rPr>
        <sz val="7"/>
        <rFont val="Calibri"/>
        <family val="2"/>
      </rPr>
      <t>MD  SUZAIN</t>
    </r>
  </si>
  <si>
    <r>
      <rPr>
        <sz val="7"/>
        <rFont val="Calibri"/>
        <family val="2"/>
      </rPr>
      <t>JATIN  NAIN</t>
    </r>
  </si>
  <si>
    <r>
      <rPr>
        <sz val="7"/>
        <rFont val="Calibri"/>
        <family val="2"/>
      </rPr>
      <t>BHAVYANAND REDDY  GODDETI</t>
    </r>
  </si>
  <si>
    <r>
      <rPr>
        <sz val="7"/>
        <rFont val="Calibri"/>
        <family val="2"/>
      </rPr>
      <t>ARHAM AKASH  JAIN</t>
    </r>
  </si>
  <si>
    <r>
      <rPr>
        <sz val="7"/>
        <rFont val="Calibri"/>
        <family val="2"/>
      </rPr>
      <t>KABIR  DAS</t>
    </r>
  </si>
  <si>
    <r>
      <rPr>
        <sz val="7"/>
        <rFont val="Calibri"/>
        <family val="2"/>
      </rPr>
      <t>KARTHIK SWAPNIL  NARKAR</t>
    </r>
  </si>
  <si>
    <r>
      <rPr>
        <sz val="7"/>
        <rFont val="Calibri"/>
        <family val="2"/>
      </rPr>
      <t>VEER VIJAY MEHTA</t>
    </r>
  </si>
  <si>
    <r>
      <rPr>
        <sz val="7"/>
        <rFont val="Calibri"/>
        <family val="2"/>
      </rPr>
      <t>SUBHAM KUMAR  PANI</t>
    </r>
  </si>
  <si>
    <r>
      <rPr>
        <sz val="7"/>
        <rFont val="Calibri"/>
        <family val="2"/>
      </rPr>
      <t>EKANSH SHITAL  SHUKLA</t>
    </r>
  </si>
  <si>
    <r>
      <rPr>
        <sz val="7"/>
        <rFont val="Calibri"/>
        <family val="2"/>
      </rPr>
      <t>SAATVIK REDDY  BATTU</t>
    </r>
  </si>
  <si>
    <r>
      <rPr>
        <sz val="7"/>
        <rFont val="Calibri"/>
        <family val="2"/>
      </rPr>
      <t>MURALI KOUSHAL  RATNALA</t>
    </r>
  </si>
  <si>
    <r>
      <rPr>
        <sz val="7"/>
        <rFont val="Calibri"/>
        <family val="2"/>
      </rPr>
      <t>BHADRA NETAL  PATEL</t>
    </r>
  </si>
  <si>
    <r>
      <rPr>
        <sz val="7"/>
        <rFont val="Calibri"/>
        <family val="2"/>
      </rPr>
      <t>LAVITH  BANSAL</t>
    </r>
  </si>
  <si>
    <r>
      <rPr>
        <sz val="7"/>
        <rFont val="Calibri"/>
        <family val="2"/>
      </rPr>
      <t>ATHARVA  MISHRA</t>
    </r>
  </si>
  <si>
    <r>
      <rPr>
        <sz val="7"/>
        <rFont val="Calibri"/>
        <family val="2"/>
      </rPr>
      <t>AKSHATH  JENISH</t>
    </r>
  </si>
  <si>
    <r>
      <rPr>
        <sz val="7"/>
        <rFont val="Calibri"/>
        <family val="2"/>
      </rPr>
      <t>GURNOOR SINGH  SANDHU</t>
    </r>
  </si>
  <si>
    <r>
      <rPr>
        <sz val="7"/>
        <rFont val="Calibri"/>
        <family val="2"/>
      </rPr>
      <t>MOHNIAH  GUPTA</t>
    </r>
  </si>
  <si>
    <r>
      <rPr>
        <sz val="7"/>
        <rFont val="Calibri"/>
        <family val="2"/>
      </rPr>
      <t>SHAURYA KAPIL GALA</t>
    </r>
  </si>
  <si>
    <r>
      <rPr>
        <sz val="7"/>
        <rFont val="Calibri"/>
        <family val="2"/>
      </rPr>
      <t>VIRAJ  CHAWLA</t>
    </r>
  </si>
  <si>
    <r>
      <rPr>
        <sz val="7"/>
        <rFont val="Calibri"/>
        <family val="2"/>
      </rPr>
      <t>VANSH  NAGAICH</t>
    </r>
  </si>
  <si>
    <r>
      <rPr>
        <sz val="7"/>
        <rFont val="Calibri"/>
        <family val="2"/>
      </rPr>
      <t>LAKSHAY  SEHRAWAT</t>
    </r>
  </si>
  <si>
    <r>
      <rPr>
        <sz val="7"/>
        <rFont val="Calibri"/>
        <family val="2"/>
      </rPr>
      <t>SHABAD  SINGH</t>
    </r>
  </si>
  <si>
    <r>
      <rPr>
        <sz val="7"/>
        <rFont val="Calibri"/>
        <family val="2"/>
      </rPr>
      <t>EASHWAR SHANKAR  PONNU PRABHAGHAR</t>
    </r>
  </si>
  <si>
    <r>
      <rPr>
        <sz val="7"/>
        <rFont val="Calibri"/>
        <family val="2"/>
      </rPr>
      <t>DILIP REDDY  J</t>
    </r>
  </si>
  <si>
    <r>
      <rPr>
        <sz val="7"/>
        <rFont val="Calibri"/>
        <family val="2"/>
      </rPr>
      <t>CHARAN TEJ  PADUCHURI</t>
    </r>
  </si>
  <si>
    <r>
      <rPr>
        <sz val="7"/>
        <rFont val="Calibri"/>
        <family val="2"/>
      </rPr>
      <t>SREE CHARAN REDDY  OBULAREDDY</t>
    </r>
  </si>
  <si>
    <r>
      <rPr>
        <sz val="7"/>
        <rFont val="Calibri"/>
        <family val="2"/>
      </rPr>
      <t>GURKIRAT  SINGH</t>
    </r>
  </si>
  <si>
    <r>
      <rPr>
        <sz val="7"/>
        <rFont val="Calibri"/>
        <family val="2"/>
      </rPr>
      <t>VISHRUTH ARYAN  DILIP KUMAR</t>
    </r>
  </si>
  <si>
    <r>
      <rPr>
        <sz val="7"/>
        <rFont val="Calibri"/>
        <family val="2"/>
      </rPr>
      <t>AYUSH ASHUTOSH  JENA</t>
    </r>
  </si>
  <si>
    <r>
      <rPr>
        <sz val="7"/>
        <rFont val="Calibri"/>
        <family val="2"/>
      </rPr>
      <t>PRITHVI RAJ  SINGH</t>
    </r>
  </si>
  <si>
    <r>
      <rPr>
        <sz val="7"/>
        <rFont val="Calibri"/>
        <family val="2"/>
      </rPr>
      <t>SHREEVATS  CHOUDHARY</t>
    </r>
  </si>
  <si>
    <r>
      <rPr>
        <sz val="7"/>
        <rFont val="Calibri"/>
        <family val="2"/>
      </rPr>
      <t>ARAV OM  ESHWAR</t>
    </r>
  </si>
  <si>
    <r>
      <rPr>
        <sz val="7"/>
        <rFont val="Calibri"/>
        <family val="2"/>
      </rPr>
      <t>SAI SIVAM  S</t>
    </r>
  </si>
  <si>
    <r>
      <rPr>
        <sz val="7"/>
        <rFont val="Calibri"/>
        <family val="2"/>
      </rPr>
      <t>MANAV PRATIK  PATEL</t>
    </r>
  </si>
  <si>
    <r>
      <rPr>
        <sz val="7"/>
        <rFont val="Calibri"/>
        <family val="2"/>
      </rPr>
      <t>VIVAAN NIRAY  JARIWALA</t>
    </r>
  </si>
  <si>
    <r>
      <rPr>
        <sz val="7"/>
        <rFont val="Calibri"/>
        <family val="2"/>
      </rPr>
      <t>SHIVAM KAPIL  BATRA</t>
    </r>
  </si>
  <si>
    <r>
      <rPr>
        <sz val="7"/>
        <rFont val="Calibri"/>
        <family val="2"/>
      </rPr>
      <t>KHUSHWIN  JEFFREY</t>
    </r>
  </si>
  <si>
    <r>
      <rPr>
        <sz val="7"/>
        <rFont val="Calibri"/>
        <family val="2"/>
      </rPr>
      <t>AARAV  MERIL</t>
    </r>
  </si>
  <si>
    <r>
      <rPr>
        <sz val="7"/>
        <rFont val="Calibri"/>
        <family val="2"/>
      </rPr>
      <t>CHAITANYA  THAPLIYAL</t>
    </r>
  </si>
  <si>
    <r>
      <rPr>
        <sz val="7"/>
        <rFont val="Calibri"/>
        <family val="2"/>
      </rPr>
      <t>MEYYAPPAN   PALANIAPPAN</t>
    </r>
  </si>
  <si>
    <r>
      <rPr>
        <sz val="7"/>
        <rFont val="Calibri"/>
        <family val="2"/>
      </rPr>
      <t>HANSIN AGARWAL</t>
    </r>
  </si>
  <si>
    <r>
      <rPr>
        <sz val="7"/>
        <rFont val="Calibri"/>
        <family val="2"/>
      </rPr>
      <t>PRANAV SUKEERTH VARMA  UPPALAPATI</t>
    </r>
  </si>
  <si>
    <r>
      <rPr>
        <sz val="7"/>
        <rFont val="Calibri"/>
        <family val="2"/>
      </rPr>
      <t>VAIBHAV SUNDAR  P C</t>
    </r>
  </si>
  <si>
    <r>
      <rPr>
        <sz val="7"/>
        <rFont val="Calibri"/>
        <family val="2"/>
      </rPr>
      <t>NANMARAN   BALAMURUGAN</t>
    </r>
  </si>
  <si>
    <r>
      <rPr>
        <sz val="7"/>
        <rFont val="Calibri"/>
        <family val="2"/>
      </rPr>
      <t>MANVIR SINGH  HUNDAL</t>
    </r>
  </si>
  <si>
    <r>
      <rPr>
        <sz val="7"/>
        <rFont val="Calibri"/>
        <family val="2"/>
      </rPr>
      <t>MADHAV  PANICKER</t>
    </r>
  </si>
  <si>
    <r>
      <rPr>
        <sz val="7"/>
        <rFont val="Calibri"/>
        <family val="2"/>
      </rPr>
      <t>ADITYA  JOSHI</t>
    </r>
  </si>
  <si>
    <r>
      <rPr>
        <sz val="7"/>
        <rFont val="Calibri"/>
        <family val="2"/>
      </rPr>
      <t>JASVED  SHARMA</t>
    </r>
  </si>
  <si>
    <r>
      <rPr>
        <sz val="7"/>
        <rFont val="Calibri"/>
        <family val="2"/>
      </rPr>
      <t>ANANT  JAIN</t>
    </r>
  </si>
  <si>
    <r>
      <rPr>
        <sz val="7"/>
        <rFont val="Calibri"/>
        <family val="2"/>
      </rPr>
      <t>NISHANT  MANGAJJI</t>
    </r>
  </si>
  <si>
    <r>
      <rPr>
        <sz val="7"/>
        <rFont val="Calibri"/>
        <family val="2"/>
      </rPr>
      <t>SHRAVAN  DEEPAK</t>
    </r>
  </si>
  <si>
    <r>
      <rPr>
        <sz val="7"/>
        <rFont val="Calibri"/>
        <family val="2"/>
      </rPr>
      <t>SARVESH  SRINATH</t>
    </r>
  </si>
  <si>
    <r>
      <rPr>
        <sz val="7"/>
        <rFont val="Calibri"/>
        <family val="2"/>
      </rPr>
      <t>SHREYAS REDDY  BOMMINENI</t>
    </r>
  </si>
  <si>
    <r>
      <rPr>
        <sz val="7"/>
        <rFont val="Calibri"/>
        <family val="2"/>
      </rPr>
      <t>DHARMIL TUSHARKUMAR  PATEL</t>
    </r>
  </si>
  <si>
    <r>
      <rPr>
        <sz val="7"/>
        <rFont val="Calibri"/>
        <family val="2"/>
      </rPr>
      <t>AADHI  RATHAN NATARAJAN</t>
    </r>
  </si>
  <si>
    <r>
      <rPr>
        <sz val="7"/>
        <rFont val="Calibri"/>
        <family val="2"/>
      </rPr>
      <t>ARNAV VITHAL  DHUMANE</t>
    </r>
  </si>
  <si>
    <r>
      <rPr>
        <sz val="7"/>
        <rFont val="Calibri"/>
        <family val="2"/>
      </rPr>
      <t>MARIA REAYAN  BAROOCH</t>
    </r>
  </si>
  <si>
    <r>
      <rPr>
        <sz val="7"/>
        <rFont val="Calibri"/>
        <family val="2"/>
      </rPr>
      <t>GURUCHITH  R S</t>
    </r>
  </si>
  <si>
    <r>
      <rPr>
        <sz val="7"/>
        <rFont val="Calibri"/>
        <family val="2"/>
      </rPr>
      <t>NATHAN RHYS  COWAN</t>
    </r>
  </si>
  <si>
    <r>
      <rPr>
        <sz val="7"/>
        <rFont val="Calibri"/>
        <family val="2"/>
      </rPr>
      <t>YUVRAJ SINGH  ARORA</t>
    </r>
  </si>
  <si>
    <r>
      <rPr>
        <sz val="7"/>
        <rFont val="Calibri"/>
        <family val="2"/>
      </rPr>
      <t>JAYAM DEEP  SHAH</t>
    </r>
  </si>
  <si>
    <r>
      <rPr>
        <sz val="7"/>
        <rFont val="Calibri"/>
        <family val="2"/>
      </rPr>
      <t>DEVANSH  CHHABRA</t>
    </r>
  </si>
  <si>
    <r>
      <rPr>
        <sz val="7"/>
        <rFont val="Calibri"/>
        <family val="2"/>
      </rPr>
      <t>ADITYA  PATEL</t>
    </r>
  </si>
  <si>
    <r>
      <rPr>
        <sz val="7"/>
        <rFont val="Calibri"/>
        <family val="2"/>
      </rPr>
      <t>LAKSHYA  KALLA</t>
    </r>
  </si>
  <si>
    <r>
      <rPr>
        <sz val="7"/>
        <rFont val="Calibri"/>
        <family val="2"/>
      </rPr>
      <t>KESHAV  GOEL</t>
    </r>
  </si>
  <si>
    <r>
      <rPr>
        <sz val="7"/>
        <rFont val="Calibri"/>
        <family val="2"/>
      </rPr>
      <t>PARTH ASHISH  SOMANI</t>
    </r>
  </si>
  <si>
    <r>
      <rPr>
        <sz val="7"/>
        <rFont val="Calibri"/>
        <family val="2"/>
      </rPr>
      <t>OM  VERMA</t>
    </r>
  </si>
  <si>
    <r>
      <rPr>
        <sz val="7"/>
        <rFont val="Calibri"/>
        <family val="2"/>
      </rPr>
      <t>SIVAJI  PILLA</t>
    </r>
  </si>
  <si>
    <r>
      <rPr>
        <sz val="7"/>
        <rFont val="Calibri"/>
        <family val="2"/>
      </rPr>
      <t>AYUSH PARADESI  SALAPU</t>
    </r>
  </si>
  <si>
    <r>
      <rPr>
        <sz val="7"/>
        <rFont val="Calibri"/>
        <family val="2"/>
      </rPr>
      <t>SIDDHARTH  VANGALA</t>
    </r>
  </si>
  <si>
    <r>
      <rPr>
        <sz val="7"/>
        <rFont val="Calibri"/>
        <family val="2"/>
      </rPr>
      <t>VEDAANSH  MITTAL</t>
    </r>
  </si>
  <si>
    <r>
      <rPr>
        <sz val="7"/>
        <rFont val="Calibri"/>
        <family val="2"/>
      </rPr>
      <t>SANYAM  NEHRA</t>
    </r>
  </si>
  <si>
    <r>
      <rPr>
        <sz val="7"/>
        <rFont val="Calibri"/>
        <family val="2"/>
      </rPr>
      <t>SANTH SHARAN  VALMIKI</t>
    </r>
  </si>
  <si>
    <r>
      <rPr>
        <sz val="7"/>
        <rFont val="Calibri"/>
        <family val="2"/>
      </rPr>
      <t>GAURANSH  SOOD</t>
    </r>
  </si>
  <si>
    <r>
      <rPr>
        <sz val="7"/>
        <rFont val="Calibri"/>
        <family val="2"/>
      </rPr>
      <t>SPARSH VIDYANAND  MURGE</t>
    </r>
  </si>
  <si>
    <r>
      <rPr>
        <sz val="7"/>
        <rFont val="Calibri"/>
        <family val="2"/>
      </rPr>
      <t>NISHANT VISWANATH  IYER</t>
    </r>
  </si>
  <si>
    <r>
      <rPr>
        <sz val="7"/>
        <rFont val="Calibri"/>
        <family val="2"/>
      </rPr>
      <t>PERIL RITESH  VADERA</t>
    </r>
  </si>
  <si>
    <r>
      <rPr>
        <sz val="7"/>
        <rFont val="Calibri"/>
        <family val="2"/>
      </rPr>
      <t>CHANAKYA  BUSARLA</t>
    </r>
  </si>
  <si>
    <r>
      <rPr>
        <sz val="7"/>
        <rFont val="Calibri"/>
        <family val="2"/>
      </rPr>
      <t>SUSWANTH MANOHAR REDDY  GALIPOTHU</t>
    </r>
  </si>
  <si>
    <r>
      <rPr>
        <sz val="7"/>
        <rFont val="Calibri"/>
        <family val="2"/>
      </rPr>
      <t>NAREN  SRIRAM</t>
    </r>
  </si>
  <si>
    <r>
      <rPr>
        <sz val="7"/>
        <rFont val="Calibri"/>
        <family val="2"/>
      </rPr>
      <t>MUKUL  LODHI</t>
    </r>
  </si>
  <si>
    <r>
      <rPr>
        <sz val="7"/>
        <rFont val="Calibri"/>
        <family val="2"/>
      </rPr>
      <t>SAVYA  SONI</t>
    </r>
  </si>
  <si>
    <r>
      <rPr>
        <sz val="7"/>
        <rFont val="Calibri"/>
        <family val="2"/>
      </rPr>
      <t>PRANAV  DUA</t>
    </r>
  </si>
  <si>
    <r>
      <rPr>
        <sz val="7"/>
        <rFont val="Calibri"/>
        <family val="2"/>
      </rPr>
      <t>SHREYAS SATYAN  DAVE</t>
    </r>
  </si>
  <si>
    <r>
      <rPr>
        <sz val="7"/>
        <rFont val="Calibri"/>
        <family val="2"/>
      </rPr>
      <t>YUVAN  AGARWAL</t>
    </r>
  </si>
  <si>
    <r>
      <rPr>
        <sz val="7"/>
        <rFont val="Calibri"/>
        <family val="2"/>
      </rPr>
      <t>DARSH  DUTTA</t>
    </r>
  </si>
  <si>
    <r>
      <rPr>
        <sz val="7"/>
        <rFont val="Calibri"/>
        <family val="2"/>
      </rPr>
      <t>KARAN  SUHAG</t>
    </r>
  </si>
  <si>
    <r>
      <rPr>
        <sz val="7"/>
        <rFont val="Calibri"/>
        <family val="2"/>
      </rPr>
      <t>MANTHAN SOLANKI</t>
    </r>
  </si>
  <si>
    <r>
      <rPr>
        <sz val="7"/>
        <rFont val="Calibri"/>
        <family val="2"/>
      </rPr>
      <t>NIHAL  R</t>
    </r>
  </si>
  <si>
    <r>
      <rPr>
        <sz val="7"/>
        <rFont val="Calibri"/>
        <family val="2"/>
      </rPr>
      <t>SANAY SANDEEP  SAHANI</t>
    </r>
  </si>
  <si>
    <r>
      <rPr>
        <sz val="7"/>
        <rFont val="Calibri"/>
        <family val="2"/>
      </rPr>
      <t>PRASANNA PRASHANT  PANDEKAR</t>
    </r>
  </si>
  <si>
    <r>
      <rPr>
        <sz val="7"/>
        <rFont val="Calibri"/>
        <family val="2"/>
      </rPr>
      <t>HARSHDEEP  SINGH</t>
    </r>
  </si>
  <si>
    <r>
      <rPr>
        <sz val="7"/>
        <rFont val="Calibri"/>
        <family val="2"/>
      </rPr>
      <t>AKHYANSH G  BEHERA</t>
    </r>
  </si>
  <si>
    <r>
      <rPr>
        <sz val="7"/>
        <rFont val="Calibri"/>
        <family val="2"/>
      </rPr>
      <t>KAVISH  AGRAWAL</t>
    </r>
  </si>
  <si>
    <r>
      <rPr>
        <sz val="7"/>
        <rFont val="Calibri"/>
        <family val="2"/>
      </rPr>
      <t>AASHISH  S R</t>
    </r>
  </si>
  <si>
    <r>
      <rPr>
        <sz val="7"/>
        <rFont val="Calibri"/>
        <family val="2"/>
      </rPr>
      <t>SHAURYA  SHARMA</t>
    </r>
  </si>
  <si>
    <r>
      <rPr>
        <sz val="7"/>
        <rFont val="Calibri"/>
        <family val="2"/>
      </rPr>
      <t>TANMAY  MITTAL</t>
    </r>
  </si>
  <si>
    <r>
      <rPr>
        <sz val="7"/>
        <rFont val="Calibri"/>
        <family val="2"/>
      </rPr>
      <t>MUKILAN   MUTHUSWAMY UDAYAKUMAR</t>
    </r>
  </si>
  <si>
    <r>
      <rPr>
        <sz val="7"/>
        <rFont val="Calibri"/>
        <family val="2"/>
      </rPr>
      <t>VARAD SANTOSH  POL</t>
    </r>
  </si>
  <si>
    <r>
      <rPr>
        <sz val="7"/>
        <rFont val="Calibri"/>
        <family val="2"/>
      </rPr>
      <t>PRUTHVIRAJ  RATHOD</t>
    </r>
  </si>
  <si>
    <r>
      <rPr>
        <sz val="7"/>
        <rFont val="Calibri"/>
        <family val="2"/>
      </rPr>
      <t>KAYAAN  DESAI</t>
    </r>
  </si>
  <si>
    <r>
      <rPr>
        <sz val="7"/>
        <rFont val="Calibri"/>
        <family val="2"/>
      </rPr>
      <t>AVRAY  AGARWAL</t>
    </r>
  </si>
  <si>
    <r>
      <rPr>
        <sz val="7"/>
        <rFont val="Calibri"/>
        <family val="2"/>
      </rPr>
      <t>AARAV PRIYAM  MEHTA</t>
    </r>
  </si>
  <si>
    <r>
      <rPr>
        <sz val="7"/>
        <rFont val="Calibri"/>
        <family val="2"/>
      </rPr>
      <t>VINAY</t>
    </r>
  </si>
  <si>
    <r>
      <rPr>
        <sz val="7"/>
        <rFont val="Calibri"/>
        <family val="2"/>
      </rPr>
      <t>PRAMAT SHIVA NAIK  KODAVATH</t>
    </r>
  </si>
  <si>
    <r>
      <rPr>
        <sz val="7"/>
        <rFont val="Calibri"/>
        <family val="2"/>
      </rPr>
      <t>ARYAN  MAHAJAN</t>
    </r>
  </si>
  <si>
    <r>
      <rPr>
        <sz val="7"/>
        <rFont val="Calibri"/>
        <family val="2"/>
      </rPr>
      <t>AARUSH DILEEPKUMAR NITTURE</t>
    </r>
  </si>
  <si>
    <r>
      <rPr>
        <sz val="7"/>
        <rFont val="Calibri"/>
        <family val="2"/>
      </rPr>
      <t>RITVIK  GARG</t>
    </r>
  </si>
  <si>
    <r>
      <rPr>
        <sz val="7"/>
        <rFont val="Calibri"/>
        <family val="2"/>
      </rPr>
      <t>ADITYA  ARJUN</t>
    </r>
  </si>
  <si>
    <r>
      <rPr>
        <sz val="7"/>
        <rFont val="Calibri"/>
        <family val="2"/>
      </rPr>
      <t>UKASHA  ALAM</t>
    </r>
  </si>
  <si>
    <r>
      <rPr>
        <sz val="7"/>
        <rFont val="Calibri"/>
        <family val="2"/>
      </rPr>
      <t>KANISHAK  YADAV</t>
    </r>
  </si>
  <si>
    <r>
      <rPr>
        <sz val="7"/>
        <rFont val="Calibri"/>
        <family val="2"/>
      </rPr>
      <t>SHREE PAVAN AMALRAJ SIEVAHKUMAAR</t>
    </r>
  </si>
  <si>
    <r>
      <rPr>
        <sz val="7"/>
        <rFont val="Calibri"/>
        <family val="2"/>
      </rPr>
      <t>VIRAJ SINGH  ARORA</t>
    </r>
  </si>
  <si>
    <r>
      <rPr>
        <sz val="7"/>
        <rFont val="Calibri"/>
        <family val="2"/>
      </rPr>
      <t>AKSHAT  KUMAR</t>
    </r>
  </si>
  <si>
    <r>
      <rPr>
        <sz val="7"/>
        <rFont val="Calibri"/>
        <family val="2"/>
      </rPr>
      <t>NIKHIL SUBODH  DHURI</t>
    </r>
  </si>
  <si>
    <r>
      <rPr>
        <sz val="7"/>
        <rFont val="Calibri"/>
        <family val="2"/>
      </rPr>
      <t>SAIEL SANTOSH  GAJINKAR</t>
    </r>
  </si>
  <si>
    <r>
      <rPr>
        <sz val="7"/>
        <rFont val="Calibri"/>
        <family val="2"/>
      </rPr>
      <t>(GA)</t>
    </r>
  </si>
  <si>
    <r>
      <rPr>
        <sz val="7"/>
        <rFont val="Calibri"/>
        <family val="2"/>
      </rPr>
      <t>VEYJVAL  BINOY</t>
    </r>
  </si>
  <si>
    <r>
      <rPr>
        <sz val="7"/>
        <rFont val="Calibri"/>
        <family val="2"/>
      </rPr>
      <t>SIFATJOT  SINGH</t>
    </r>
  </si>
  <si>
    <r>
      <rPr>
        <sz val="7"/>
        <rFont val="Calibri"/>
        <family val="2"/>
      </rPr>
      <t>RAJATDEEP  SINGH</t>
    </r>
  </si>
  <si>
    <r>
      <rPr>
        <sz val="7"/>
        <rFont val="Calibri"/>
        <family val="2"/>
      </rPr>
      <t>CHAITANYA  BAJAJ</t>
    </r>
  </si>
  <si>
    <r>
      <rPr>
        <sz val="7"/>
        <rFont val="Calibri"/>
        <family val="2"/>
      </rPr>
      <t>ISHAN AJAY  KADUSKAR</t>
    </r>
  </si>
  <si>
    <r>
      <rPr>
        <sz val="7"/>
        <rFont val="Calibri"/>
        <family val="2"/>
      </rPr>
      <t>SIDDHANT  JAIN</t>
    </r>
  </si>
  <si>
    <r>
      <rPr>
        <sz val="7"/>
        <rFont val="Calibri"/>
        <family val="2"/>
      </rPr>
      <t>SHASHWAT  AGRAWAL</t>
    </r>
  </si>
  <si>
    <r>
      <rPr>
        <sz val="7"/>
        <rFont val="Calibri"/>
        <family val="2"/>
      </rPr>
      <t>AADITYA RAJESH  LAHORI</t>
    </r>
  </si>
  <si>
    <r>
      <rPr>
        <sz val="7"/>
        <rFont val="Calibri"/>
        <family val="2"/>
      </rPr>
      <t>HARMAN SINGH  ARORA</t>
    </r>
  </si>
  <si>
    <r>
      <rPr>
        <sz val="7"/>
        <rFont val="Calibri"/>
        <family val="2"/>
      </rPr>
      <t>OM DEEPAK  PATIL</t>
    </r>
  </si>
  <si>
    <r>
      <rPr>
        <sz val="7"/>
        <rFont val="Calibri"/>
        <family val="2"/>
      </rPr>
      <t>VIRAAJ  JAIN</t>
    </r>
  </si>
  <si>
    <r>
      <rPr>
        <sz val="7"/>
        <rFont val="Calibri"/>
        <family val="2"/>
      </rPr>
      <t>ROHAN BHARGAV  ANKATA</t>
    </r>
  </si>
  <si>
    <r>
      <rPr>
        <sz val="7"/>
        <rFont val="Calibri"/>
        <family val="2"/>
      </rPr>
      <t>GARV  CHAWLA</t>
    </r>
  </si>
  <si>
    <r>
      <rPr>
        <sz val="7"/>
        <rFont val="Calibri"/>
        <family val="2"/>
      </rPr>
      <t>RITAM  SINHA</t>
    </r>
  </si>
  <si>
    <r>
      <rPr>
        <sz val="7"/>
        <rFont val="Calibri"/>
        <family val="2"/>
      </rPr>
      <t>ADITYA  BAJAJ</t>
    </r>
  </si>
  <si>
    <r>
      <rPr>
        <sz val="7"/>
        <rFont val="Calibri"/>
        <family val="2"/>
      </rPr>
      <t>SHOUNAK  CHATTERJEE</t>
    </r>
  </si>
  <si>
    <r>
      <rPr>
        <sz val="7"/>
        <rFont val="Calibri"/>
        <family val="2"/>
      </rPr>
      <t>IVAN  LIU</t>
    </r>
  </si>
  <si>
    <r>
      <rPr>
        <sz val="7"/>
        <rFont val="Calibri"/>
        <family val="2"/>
      </rPr>
      <t>KRISH GAURAV  MERCHANT</t>
    </r>
  </si>
  <si>
    <r>
      <rPr>
        <sz val="7"/>
        <rFont val="Calibri"/>
        <family val="2"/>
      </rPr>
      <t>ARNAV  MAJUMDER</t>
    </r>
  </si>
  <si>
    <r>
      <rPr>
        <sz val="7"/>
        <rFont val="Calibri"/>
        <family val="2"/>
      </rPr>
      <t>DHANVENDRA S</t>
    </r>
  </si>
  <si>
    <r>
      <rPr>
        <sz val="7"/>
        <rFont val="Calibri"/>
        <family val="2"/>
      </rPr>
      <t>SAMARTH  AGARWAL</t>
    </r>
  </si>
  <si>
    <r>
      <rPr>
        <sz val="7"/>
        <rFont val="Calibri"/>
        <family val="2"/>
      </rPr>
      <t>DIPANSHU ARUNBHAI JYOTIKAR</t>
    </r>
  </si>
  <si>
    <r>
      <rPr>
        <sz val="7"/>
        <rFont val="Calibri"/>
        <family val="2"/>
      </rPr>
      <t>PRANEEL HRISHIKESH MAHADEVIA</t>
    </r>
  </si>
  <si>
    <r>
      <rPr>
        <sz val="7"/>
        <rFont val="Calibri"/>
        <family val="2"/>
      </rPr>
      <t>AKSHATH  KHANNA</t>
    </r>
  </si>
  <si>
    <r>
      <rPr>
        <sz val="7"/>
        <rFont val="Calibri"/>
        <family val="2"/>
      </rPr>
      <t>DHRUV  MEHRA</t>
    </r>
  </si>
  <si>
    <r>
      <rPr>
        <sz val="7"/>
        <rFont val="Calibri"/>
        <family val="2"/>
      </rPr>
      <t>ARNAV VIRENDER  KUMAR</t>
    </r>
  </si>
  <si>
    <r>
      <rPr>
        <sz val="7"/>
        <rFont val="Calibri"/>
        <family val="2"/>
      </rPr>
      <t>MUKKESHDHARAN  M</t>
    </r>
  </si>
  <si>
    <r>
      <rPr>
        <sz val="7"/>
        <rFont val="Calibri"/>
        <family val="2"/>
      </rPr>
      <t>ADIV SINGH  WALIA</t>
    </r>
  </si>
  <si>
    <r>
      <rPr>
        <sz val="7"/>
        <rFont val="Calibri"/>
        <family val="2"/>
      </rPr>
      <t>AADITYA  JAIN</t>
    </r>
  </si>
  <si>
    <r>
      <rPr>
        <sz val="7"/>
        <rFont val="Calibri"/>
        <family val="2"/>
      </rPr>
      <t>KUSH  GOYAL</t>
    </r>
  </si>
  <si>
    <r>
      <rPr>
        <sz val="7"/>
        <rFont val="Calibri"/>
        <family val="2"/>
      </rPr>
      <t>AKSHOM  MAHAJAN</t>
    </r>
  </si>
  <si>
    <r>
      <rPr>
        <sz val="7"/>
        <rFont val="Calibri"/>
        <family val="2"/>
      </rPr>
      <t>SUCHIR CHETHAN  SESHADRI</t>
    </r>
  </si>
  <si>
    <r>
      <rPr>
        <sz val="7"/>
        <rFont val="Calibri"/>
        <family val="2"/>
      </rPr>
      <t>NAMITHKUMAR  C</t>
    </r>
  </si>
  <si>
    <r>
      <rPr>
        <sz val="7"/>
        <rFont val="Calibri"/>
        <family val="2"/>
      </rPr>
      <t>THANIKAN  SIVAGNANA PRAKASH</t>
    </r>
  </si>
  <si>
    <r>
      <rPr>
        <sz val="7"/>
        <rFont val="Calibri"/>
        <family val="2"/>
      </rPr>
      <t>JAININ HASMUKHBHAI  VEGDA</t>
    </r>
  </si>
  <si>
    <r>
      <rPr>
        <sz val="7"/>
        <rFont val="Calibri"/>
        <family val="2"/>
      </rPr>
      <t>MANAY VILIN  DESAI</t>
    </r>
  </si>
  <si>
    <r>
      <rPr>
        <sz val="7"/>
        <rFont val="Calibri"/>
        <family val="2"/>
      </rPr>
      <t>AANSH VISHAL  BHATT</t>
    </r>
  </si>
  <si>
    <r>
      <rPr>
        <sz val="7"/>
        <rFont val="Calibri"/>
        <family val="2"/>
      </rPr>
      <t>DEVESH PRAMOD  GUPTA</t>
    </r>
  </si>
  <si>
    <r>
      <rPr>
        <sz val="7"/>
        <rFont val="Calibri"/>
        <family val="2"/>
      </rPr>
      <t>HEET CHIRAG  THAKKAR</t>
    </r>
  </si>
  <si>
    <r>
      <rPr>
        <sz val="7"/>
        <rFont val="Calibri"/>
        <family val="2"/>
      </rPr>
      <t>HARSHRAJ JENISH  PATEL</t>
    </r>
  </si>
  <si>
    <r>
      <rPr>
        <sz val="7"/>
        <rFont val="Calibri"/>
        <family val="2"/>
      </rPr>
      <t>ARNAV  KALE</t>
    </r>
  </si>
  <si>
    <r>
      <rPr>
        <sz val="7"/>
        <rFont val="Calibri"/>
        <family val="2"/>
      </rPr>
      <t>TAVISH  BANSAL</t>
    </r>
  </si>
  <si>
    <r>
      <rPr>
        <sz val="7"/>
        <rFont val="Calibri"/>
        <family val="2"/>
      </rPr>
      <t>MOHAMMED AARIZ  KHAN</t>
    </r>
  </si>
  <si>
    <r>
      <rPr>
        <sz val="7"/>
        <rFont val="Calibri"/>
        <family val="2"/>
      </rPr>
      <t>RIAN RATTAN  SINGH</t>
    </r>
  </si>
  <si>
    <r>
      <rPr>
        <sz val="7"/>
        <rFont val="Calibri"/>
        <family val="2"/>
      </rPr>
      <t>SAMYAK  KAPOOR</t>
    </r>
  </si>
  <si>
    <r>
      <rPr>
        <sz val="7"/>
        <rFont val="Calibri"/>
        <family val="2"/>
      </rPr>
      <t>KRISHNA  AGGARWAL</t>
    </r>
  </si>
  <si>
    <r>
      <rPr>
        <sz val="7"/>
        <rFont val="Calibri"/>
        <family val="2"/>
      </rPr>
      <t>MANAN  ARORA</t>
    </r>
  </si>
  <si>
    <r>
      <rPr>
        <sz val="7"/>
        <rFont val="Calibri"/>
        <family val="2"/>
      </rPr>
      <t>KRRISH  GHINDANI</t>
    </r>
  </si>
  <si>
    <r>
      <rPr>
        <sz val="7"/>
        <rFont val="Calibri"/>
        <family val="2"/>
      </rPr>
      <t>DHRUV  SONI</t>
    </r>
  </si>
  <si>
    <r>
      <rPr>
        <sz val="7"/>
        <rFont val="Calibri"/>
        <family val="2"/>
      </rPr>
      <t>FAHEEM  MEKRANI</t>
    </r>
  </si>
  <si>
    <r>
      <rPr>
        <sz val="7"/>
        <rFont val="Calibri"/>
        <family val="2"/>
      </rPr>
      <t>ARIET  JHA</t>
    </r>
  </si>
  <si>
    <r>
      <rPr>
        <sz val="7"/>
        <rFont val="Calibri"/>
        <family val="2"/>
      </rPr>
      <t>HRIDAYAANSH  JAIN</t>
    </r>
  </si>
  <si>
    <r>
      <rPr>
        <sz val="7"/>
        <rFont val="Calibri"/>
        <family val="2"/>
      </rPr>
      <t>ISHAN TEJ  KATARI</t>
    </r>
  </si>
  <si>
    <r>
      <rPr>
        <sz val="7"/>
        <rFont val="Calibri"/>
        <family val="2"/>
      </rPr>
      <t>SURAJ  MERUVA KODANDA</t>
    </r>
  </si>
  <si>
    <r>
      <rPr>
        <sz val="7"/>
        <rFont val="Calibri"/>
        <family val="2"/>
      </rPr>
      <t>SUSHANT LAXMINARAYANA  RONGALI</t>
    </r>
  </si>
  <si>
    <r>
      <rPr>
        <sz val="7"/>
        <rFont val="Calibri"/>
        <family val="2"/>
      </rPr>
      <t>MAYUREISH  MOHANDAS</t>
    </r>
  </si>
  <si>
    <r>
      <rPr>
        <sz val="7"/>
        <rFont val="Calibri"/>
        <family val="2"/>
      </rPr>
      <t>AIDAN BADR  CURNOW</t>
    </r>
  </si>
  <si>
    <r>
      <rPr>
        <sz val="7"/>
        <rFont val="Calibri"/>
        <family val="2"/>
      </rPr>
      <t>MOHISH  DHANKHAR</t>
    </r>
  </si>
  <si>
    <r>
      <rPr>
        <sz val="7"/>
        <rFont val="Calibri"/>
        <family val="2"/>
      </rPr>
      <t>SOHAM  AGGARWAL</t>
    </r>
  </si>
  <si>
    <r>
      <rPr>
        <sz val="7"/>
        <rFont val="Calibri"/>
        <family val="2"/>
      </rPr>
      <t>YASH  GODARA</t>
    </r>
  </si>
  <si>
    <r>
      <rPr>
        <sz val="7"/>
        <rFont val="Calibri"/>
        <family val="2"/>
      </rPr>
      <t>ARNAV  GULATI</t>
    </r>
  </si>
  <si>
    <r>
      <rPr>
        <sz val="7"/>
        <rFont val="Calibri"/>
        <family val="2"/>
      </rPr>
      <t>KARTIK  VERMA</t>
    </r>
  </si>
  <si>
    <r>
      <rPr>
        <sz val="7"/>
        <rFont val="Calibri"/>
        <family val="2"/>
      </rPr>
      <t>LOHITH  K</t>
    </r>
  </si>
  <si>
    <r>
      <rPr>
        <sz val="7"/>
        <rFont val="Calibri"/>
        <family val="2"/>
      </rPr>
      <t>RAGHAV  AWASTHI</t>
    </r>
  </si>
  <si>
    <r>
      <rPr>
        <sz val="7"/>
        <rFont val="Calibri"/>
        <family val="2"/>
      </rPr>
      <t>ARUNODAYA PRATAP  VISHVEN</t>
    </r>
  </si>
  <si>
    <r>
      <rPr>
        <sz val="7"/>
        <rFont val="Calibri"/>
        <family val="2"/>
      </rPr>
      <t>KUSHAL RAKESH  SHAH</t>
    </r>
  </si>
  <si>
    <r>
      <rPr>
        <sz val="7"/>
        <rFont val="Calibri"/>
        <family val="2"/>
      </rPr>
      <t>KANISHK  DHINGRA</t>
    </r>
  </si>
  <si>
    <r>
      <rPr>
        <sz val="7"/>
        <rFont val="Calibri"/>
        <family val="2"/>
      </rPr>
      <t>VEDANT PARAG  DIKSHIT</t>
    </r>
  </si>
  <si>
    <r>
      <rPr>
        <sz val="7"/>
        <rFont val="Calibri"/>
        <family val="2"/>
      </rPr>
      <t>ARYAN  CHANDANKHEDE</t>
    </r>
  </si>
  <si>
    <r>
      <rPr>
        <sz val="7"/>
        <rFont val="Calibri"/>
        <family val="2"/>
      </rPr>
      <t>SYED MOHD.  ADIL</t>
    </r>
  </si>
  <si>
    <r>
      <rPr>
        <sz val="7"/>
        <rFont val="Calibri"/>
        <family val="2"/>
      </rPr>
      <t>BHADRESH  MAHAPATRA</t>
    </r>
  </si>
  <si>
    <r>
      <rPr>
        <sz val="7"/>
        <rFont val="Calibri"/>
        <family val="2"/>
      </rPr>
      <t>VISHWAK SRINIVASA  VASIREDDY</t>
    </r>
  </si>
  <si>
    <r>
      <rPr>
        <sz val="7"/>
        <rFont val="Calibri"/>
        <family val="2"/>
      </rPr>
      <t>PRANAVA KARTHIK  SREEDHARA</t>
    </r>
  </si>
  <si>
    <r>
      <rPr>
        <sz val="7"/>
        <rFont val="Calibri"/>
        <family val="2"/>
      </rPr>
      <t>SHASHANK SAI PRASAD  KARNATI</t>
    </r>
  </si>
  <si>
    <r>
      <rPr>
        <sz val="7"/>
        <rFont val="Calibri"/>
        <family val="2"/>
      </rPr>
      <t>RUDRANSH RAJ  SRIVASTAV</t>
    </r>
  </si>
  <si>
    <r>
      <rPr>
        <sz val="7"/>
        <rFont val="Calibri"/>
        <family val="2"/>
      </rPr>
      <t>SACHIV  DAS</t>
    </r>
  </si>
  <si>
    <r>
      <rPr>
        <sz val="7"/>
        <rFont val="Calibri"/>
        <family val="2"/>
      </rPr>
      <t>AARADHAYA  DWIVEDI</t>
    </r>
  </si>
  <si>
    <r>
      <rPr>
        <sz val="7"/>
        <rFont val="Calibri"/>
        <family val="2"/>
      </rPr>
      <t>JAI  PAREEK</t>
    </r>
  </si>
  <si>
    <r>
      <rPr>
        <sz val="7"/>
        <rFont val="Calibri"/>
        <family val="2"/>
      </rPr>
      <t>PRIYANK  KAUSHIK</t>
    </r>
  </si>
  <si>
    <r>
      <rPr>
        <sz val="7"/>
        <rFont val="Calibri"/>
        <family val="2"/>
      </rPr>
      <t>DIVYODAYA SINGH  JHALA</t>
    </r>
  </si>
  <si>
    <r>
      <rPr>
        <sz val="7"/>
        <rFont val="Calibri"/>
        <family val="2"/>
      </rPr>
      <t>ARYAN  RAO</t>
    </r>
  </si>
  <si>
    <r>
      <rPr>
        <sz val="7"/>
        <rFont val="Calibri"/>
        <family val="2"/>
      </rPr>
      <t>BHASKAR  YADAV</t>
    </r>
  </si>
  <si>
    <r>
      <rPr>
        <sz val="7"/>
        <rFont val="Calibri"/>
        <family val="2"/>
      </rPr>
      <t>LISANTHA ROOBAN  M</t>
    </r>
  </si>
  <si>
    <r>
      <rPr>
        <sz val="7"/>
        <rFont val="Calibri"/>
        <family val="2"/>
      </rPr>
      <t>ADITYA  SINGLA</t>
    </r>
  </si>
  <si>
    <r>
      <rPr>
        <sz val="7"/>
        <rFont val="Calibri"/>
        <family val="2"/>
      </rPr>
      <t>TANUSH  GARG</t>
    </r>
  </si>
  <si>
    <r>
      <rPr>
        <sz val="7"/>
        <rFont val="Calibri"/>
        <family val="2"/>
      </rPr>
      <t>STAVYA  BAJAJ</t>
    </r>
  </si>
  <si>
    <r>
      <rPr>
        <sz val="7"/>
        <rFont val="Calibri"/>
        <family val="2"/>
      </rPr>
      <t>SHRIYANSH KUMAR  SAHANI</t>
    </r>
  </si>
  <si>
    <r>
      <rPr>
        <sz val="7"/>
        <rFont val="Calibri"/>
        <family val="2"/>
      </rPr>
      <t>RAYAN  QURESHI</t>
    </r>
  </si>
  <si>
    <r>
      <rPr>
        <sz val="7"/>
        <rFont val="Calibri"/>
        <family val="2"/>
      </rPr>
      <t>ADITYA  PRADHAN</t>
    </r>
  </si>
  <si>
    <r>
      <rPr>
        <sz val="7"/>
        <rFont val="Calibri"/>
        <family val="2"/>
      </rPr>
      <t>HARSH  GUPTA</t>
    </r>
  </si>
  <si>
    <r>
      <rPr>
        <sz val="7"/>
        <rFont val="Calibri"/>
        <family val="2"/>
      </rPr>
      <t>ANOOP  M A</t>
    </r>
  </si>
  <si>
    <r>
      <rPr>
        <sz val="7"/>
        <rFont val="Calibri"/>
        <family val="2"/>
      </rPr>
      <t>PRANSHU MEHUL VIDYADHAR</t>
    </r>
  </si>
  <si>
    <r>
      <rPr>
        <sz val="7"/>
        <rFont val="Calibri"/>
        <family val="2"/>
      </rPr>
      <t>DHARAANSH JIGNESH  BHATT</t>
    </r>
  </si>
  <si>
    <r>
      <rPr>
        <sz val="7"/>
        <rFont val="Calibri"/>
        <family val="2"/>
      </rPr>
      <t>PALASH SHEFAL  SHAH</t>
    </r>
  </si>
  <si>
    <r>
      <rPr>
        <sz val="7"/>
        <rFont val="Calibri"/>
        <family val="2"/>
      </rPr>
      <t>KARM HARSH  PANDYA</t>
    </r>
  </si>
  <si>
    <r>
      <rPr>
        <sz val="7"/>
        <rFont val="Calibri"/>
        <family val="2"/>
      </rPr>
      <t>HIRANYA  BOHRE</t>
    </r>
  </si>
  <si>
    <r>
      <rPr>
        <sz val="7"/>
        <rFont val="Calibri"/>
        <family val="2"/>
      </rPr>
      <t>PUSHPANK  AGARWAL</t>
    </r>
  </si>
  <si>
    <r>
      <rPr>
        <sz val="7"/>
        <rFont val="Calibri"/>
        <family val="2"/>
      </rPr>
      <t>GARV  JAIN</t>
    </r>
  </si>
  <si>
    <r>
      <rPr>
        <sz val="7"/>
        <rFont val="Calibri"/>
        <family val="2"/>
      </rPr>
      <t>KARTHIKEYA  MUDDAPU</t>
    </r>
  </si>
  <si>
    <r>
      <rPr>
        <sz val="7"/>
        <rFont val="Calibri"/>
        <family val="2"/>
      </rPr>
      <t>VEDANT  SHARMA</t>
    </r>
  </si>
  <si>
    <r>
      <rPr>
        <sz val="7"/>
        <rFont val="Calibri"/>
        <family val="2"/>
      </rPr>
      <t>JEDIDIAH  LYDIA</t>
    </r>
  </si>
  <si>
    <r>
      <rPr>
        <sz val="7"/>
        <rFont val="Calibri"/>
        <family val="2"/>
      </rPr>
      <t>KAPISH MADHUR  GARG</t>
    </r>
  </si>
  <si>
    <r>
      <rPr>
        <sz val="7"/>
        <rFont val="Calibri"/>
        <family val="2"/>
      </rPr>
      <t>NAVEEN PRAMOD  KULKARNI</t>
    </r>
  </si>
  <si>
    <r>
      <rPr>
        <sz val="7"/>
        <rFont val="Calibri"/>
        <family val="2"/>
      </rPr>
      <t>DAKSH PREM SINGH  RAJPUROHIT</t>
    </r>
  </si>
  <si>
    <r>
      <rPr>
        <sz val="7"/>
        <rFont val="Calibri"/>
        <family val="2"/>
      </rPr>
      <t>NAYAN TAMIZH  VENDAN</t>
    </r>
  </si>
  <si>
    <r>
      <rPr>
        <sz val="7"/>
        <rFont val="Calibri"/>
        <family val="2"/>
      </rPr>
      <t>AKSHAJ  GIRISH</t>
    </r>
  </si>
  <si>
    <r>
      <rPr>
        <sz val="7"/>
        <rFont val="Calibri"/>
        <family val="2"/>
      </rPr>
      <t>AYUSH  GUPTA</t>
    </r>
  </si>
  <si>
    <r>
      <rPr>
        <sz val="7"/>
        <rFont val="Calibri"/>
        <family val="2"/>
      </rPr>
      <t>KANISHK  GUPTA</t>
    </r>
  </si>
  <si>
    <r>
      <rPr>
        <sz val="7"/>
        <rFont val="Calibri"/>
        <family val="2"/>
      </rPr>
      <t>ARNAV  YADAV</t>
    </r>
  </si>
  <si>
    <r>
      <rPr>
        <sz val="7"/>
        <rFont val="Calibri"/>
        <family val="2"/>
      </rPr>
      <t>SAMKIT  PARAK</t>
    </r>
  </si>
  <si>
    <r>
      <rPr>
        <sz val="7"/>
        <rFont val="Calibri"/>
        <family val="2"/>
      </rPr>
      <t>SAMRUDH NIRANJAN  MANDYAM</t>
    </r>
  </si>
  <si>
    <r>
      <rPr>
        <sz val="7"/>
        <rFont val="Calibri"/>
        <family val="2"/>
      </rPr>
      <t>VISHNU VARMA  DANTULURI</t>
    </r>
  </si>
  <si>
    <r>
      <rPr>
        <sz val="7"/>
        <rFont val="Calibri"/>
        <family val="2"/>
      </rPr>
      <t>SANSKAR  GUPTA</t>
    </r>
  </si>
  <si>
    <r>
      <rPr>
        <sz val="7"/>
        <rFont val="Calibri"/>
        <family val="2"/>
      </rPr>
      <t>LOKESH  MUTHU</t>
    </r>
  </si>
  <si>
    <r>
      <rPr>
        <sz val="7"/>
        <rFont val="Calibri"/>
        <family val="2"/>
      </rPr>
      <t>ANDREW SURJIT  RONALD</t>
    </r>
  </si>
  <si>
    <r>
      <rPr>
        <sz val="7"/>
        <rFont val="Calibri"/>
        <family val="2"/>
      </rPr>
      <t>SAMSON JAYARAJU  NATTA</t>
    </r>
  </si>
  <si>
    <r>
      <rPr>
        <sz val="7"/>
        <rFont val="Calibri"/>
        <family val="2"/>
      </rPr>
      <t>SAI NIKHIL  YAMALAPALLI</t>
    </r>
  </si>
  <si>
    <r>
      <rPr>
        <sz val="7"/>
        <rFont val="Calibri"/>
        <family val="2"/>
      </rPr>
      <t>ADARSH  UTAGI</t>
    </r>
  </si>
  <si>
    <r>
      <rPr>
        <sz val="7"/>
        <rFont val="Calibri"/>
        <family val="2"/>
      </rPr>
      <t>VED SUBODH  SHETTY</t>
    </r>
  </si>
  <si>
    <r>
      <rPr>
        <sz val="7"/>
        <rFont val="Calibri"/>
        <family val="2"/>
      </rPr>
      <t>ROHAN  NAGAR</t>
    </r>
  </si>
  <si>
    <r>
      <rPr>
        <sz val="7"/>
        <rFont val="Calibri"/>
        <family val="2"/>
      </rPr>
      <t>AARYAVIR SIDDHARTH  KOTHARI</t>
    </r>
  </si>
  <si>
    <r>
      <rPr>
        <sz val="7"/>
        <rFont val="Calibri"/>
        <family val="2"/>
      </rPr>
      <t>PARAM JAY  SHAH</t>
    </r>
  </si>
  <si>
    <r>
      <rPr>
        <sz val="7"/>
        <rFont val="Calibri"/>
        <family val="2"/>
      </rPr>
      <t>SHIV RAJVEER  SUD</t>
    </r>
  </si>
  <si>
    <r>
      <rPr>
        <sz val="7"/>
        <rFont val="Calibri"/>
        <family val="2"/>
      </rPr>
      <t>EASWAR   SACHITHANANTHAM PONUMAPATHY</t>
    </r>
  </si>
  <si>
    <r>
      <rPr>
        <sz val="7"/>
        <rFont val="Calibri"/>
        <family val="2"/>
      </rPr>
      <t>ARADHYA  KSHITIJ</t>
    </r>
  </si>
  <si>
    <r>
      <rPr>
        <sz val="7"/>
        <rFont val="Calibri"/>
        <family val="2"/>
      </rPr>
      <t>AYAAN  QURESHI</t>
    </r>
  </si>
  <si>
    <r>
      <rPr>
        <sz val="7"/>
        <rFont val="Calibri"/>
        <family val="2"/>
      </rPr>
      <t>ATHARVA  RUIKAR</t>
    </r>
  </si>
  <si>
    <r>
      <rPr>
        <sz val="7"/>
        <rFont val="Calibri"/>
        <family val="2"/>
      </rPr>
      <t>JEEVAN JAYASANKAR  NADAR</t>
    </r>
  </si>
  <si>
    <r>
      <rPr>
        <sz val="7"/>
        <rFont val="Calibri"/>
        <family val="2"/>
      </rPr>
      <t>MAHIN KAUSHIK  BHAVSAR</t>
    </r>
  </si>
  <si>
    <r>
      <rPr>
        <sz val="7"/>
        <rFont val="Calibri"/>
        <family val="2"/>
      </rPr>
      <t>MURTUZA HUZEFA  KARACHIWALA</t>
    </r>
  </si>
  <si>
    <r>
      <rPr>
        <sz val="7"/>
        <rFont val="Calibri"/>
        <family val="2"/>
      </rPr>
      <t>AYAN MITUL PATEL</t>
    </r>
  </si>
  <si>
    <r>
      <rPr>
        <sz val="7"/>
        <rFont val="Calibri"/>
        <family val="2"/>
      </rPr>
      <t>DEVA DHARSHAN  KARTHIKEYAN</t>
    </r>
  </si>
  <si>
    <r>
      <rPr>
        <sz val="7"/>
        <rFont val="Calibri"/>
        <family val="2"/>
      </rPr>
      <t>NEEL ARJUN  RAJ</t>
    </r>
  </si>
  <si>
    <r>
      <rPr>
        <sz val="7"/>
        <rFont val="Calibri"/>
        <family val="2"/>
      </rPr>
      <t>VIVAAN LOCHAN  KANVINDE</t>
    </r>
  </si>
  <si>
    <r>
      <rPr>
        <sz val="7"/>
        <rFont val="Calibri"/>
        <family val="2"/>
      </rPr>
      <t>UJJWAL  KESWANI</t>
    </r>
  </si>
  <si>
    <r>
      <rPr>
        <sz val="7"/>
        <rFont val="Calibri"/>
        <family val="2"/>
      </rPr>
      <t>DAVID PRADEEP  GOHEL</t>
    </r>
  </si>
  <si>
    <r>
      <rPr>
        <sz val="7"/>
        <rFont val="Calibri"/>
        <family val="2"/>
      </rPr>
      <t>KRISHNA DEVESH  JAYKRISHNA</t>
    </r>
  </si>
  <si>
    <r>
      <rPr>
        <sz val="7"/>
        <rFont val="Calibri"/>
        <family val="2"/>
      </rPr>
      <t>JAYNEEL BHAVIN  PATEL</t>
    </r>
  </si>
  <si>
    <r>
      <rPr>
        <sz val="7"/>
        <rFont val="Calibri"/>
        <family val="2"/>
      </rPr>
      <t>LAKSHMI NARAYANA  V G</t>
    </r>
  </si>
  <si>
    <r>
      <rPr>
        <sz val="7"/>
        <rFont val="Calibri"/>
        <family val="2"/>
      </rPr>
      <t>HARSHAD   NANDHAKUMAR</t>
    </r>
  </si>
  <si>
    <r>
      <rPr>
        <sz val="7"/>
        <rFont val="Calibri"/>
        <family val="2"/>
      </rPr>
      <t>MEHUL  JOTHISH</t>
    </r>
  </si>
  <si>
    <r>
      <rPr>
        <sz val="7"/>
        <rFont val="Calibri"/>
        <family val="2"/>
      </rPr>
      <t>AHAN SACHIN  SHETTY</t>
    </r>
  </si>
  <si>
    <r>
      <rPr>
        <sz val="7"/>
        <rFont val="Calibri"/>
        <family val="2"/>
      </rPr>
      <t>NIKHIL RANJAN  KOCHERRY</t>
    </r>
  </si>
  <si>
    <r>
      <rPr>
        <sz val="7"/>
        <rFont val="Calibri"/>
        <family val="2"/>
      </rPr>
      <t>ATHARV AMAR  KULKARNI</t>
    </r>
  </si>
  <si>
    <r>
      <rPr>
        <sz val="7"/>
        <rFont val="Calibri"/>
        <family val="2"/>
      </rPr>
      <t>VIVAAN  SINGHANIA</t>
    </r>
  </si>
  <si>
    <r>
      <rPr>
        <sz val="7"/>
        <rFont val="Calibri"/>
        <family val="2"/>
      </rPr>
      <t>SATYAM  PRAKASH</t>
    </r>
  </si>
  <si>
    <r>
      <rPr>
        <sz val="7"/>
        <rFont val="Calibri"/>
        <family val="2"/>
      </rPr>
      <t>SIDDHARTH  CHINTAMAN</t>
    </r>
  </si>
  <si>
    <r>
      <rPr>
        <sz val="7"/>
        <rFont val="Calibri"/>
        <family val="2"/>
      </rPr>
      <t>DHAIRYA KIRAN  PARYANI</t>
    </r>
  </si>
  <si>
    <r>
      <rPr>
        <sz val="7"/>
        <rFont val="Calibri"/>
        <family val="2"/>
      </rPr>
      <t>RAHUL  LOKESH</t>
    </r>
  </si>
  <si>
    <r>
      <rPr>
        <sz val="7"/>
        <rFont val="Calibri"/>
        <family val="2"/>
      </rPr>
      <t>DHRUV  YADAV</t>
    </r>
  </si>
  <si>
    <r>
      <rPr>
        <sz val="7"/>
        <rFont val="Calibri"/>
        <family val="2"/>
      </rPr>
      <t>SWASTIK  VASHISHTH</t>
    </r>
  </si>
  <si>
    <r>
      <rPr>
        <sz val="7"/>
        <rFont val="Calibri"/>
        <family val="2"/>
      </rPr>
      <t>ANSH  KUMAR</t>
    </r>
  </si>
  <si>
    <r>
      <rPr>
        <sz val="7"/>
        <rFont val="Calibri"/>
        <family val="2"/>
      </rPr>
      <t>VIVAAN RAHUL  PAGARIYA</t>
    </r>
  </si>
  <si>
    <r>
      <rPr>
        <sz val="7"/>
        <rFont val="Calibri"/>
        <family val="2"/>
      </rPr>
      <t>AAYUSH BALKRISHNA  PATIL</t>
    </r>
  </si>
  <si>
    <r>
      <rPr>
        <sz val="7"/>
        <rFont val="Calibri"/>
        <family val="2"/>
      </rPr>
      <t>BHUSHAN PRASHANT  THATTE</t>
    </r>
  </si>
  <si>
    <r>
      <rPr>
        <sz val="7"/>
        <rFont val="Calibri"/>
        <family val="2"/>
      </rPr>
      <t>NITYA VIRAG  AMIN</t>
    </r>
  </si>
  <si>
    <r>
      <rPr>
        <sz val="7"/>
        <rFont val="Calibri"/>
        <family val="2"/>
      </rPr>
      <t>ADITYA NILESH  GOL</t>
    </r>
  </si>
  <si>
    <r>
      <rPr>
        <sz val="7"/>
        <rFont val="Calibri"/>
        <family val="2"/>
      </rPr>
      <t>KEVALVINODKUMAR  MODI</t>
    </r>
  </si>
  <si>
    <r>
      <rPr>
        <sz val="7"/>
        <rFont val="Calibri"/>
        <family val="2"/>
      </rPr>
      <t>HARYSHWA GAURANG  RAVAL</t>
    </r>
  </si>
  <si>
    <r>
      <rPr>
        <sz val="7"/>
        <rFont val="Calibri"/>
        <family val="2"/>
      </rPr>
      <t>ARJUN VIVEK  AGRAWAL</t>
    </r>
  </si>
  <si>
    <r>
      <rPr>
        <sz val="7"/>
        <rFont val="Calibri"/>
        <family val="2"/>
      </rPr>
      <t>PRABIR MUKESH  CHAVDA</t>
    </r>
  </si>
  <si>
    <r>
      <rPr>
        <sz val="7"/>
        <rFont val="Calibri"/>
        <family val="2"/>
      </rPr>
      <t>ANUVRAT  SINGH</t>
    </r>
  </si>
  <si>
    <r>
      <rPr>
        <sz val="7"/>
        <rFont val="Calibri"/>
        <family val="2"/>
      </rPr>
      <t>JEEVAN GOWTHAM  PULUGUMUTU</t>
    </r>
  </si>
  <si>
    <r>
      <rPr>
        <sz val="7"/>
        <rFont val="Calibri"/>
        <family val="2"/>
      </rPr>
      <t>ABHIRAM  CHINTAPALLI</t>
    </r>
  </si>
  <si>
    <r>
      <rPr>
        <sz val="7"/>
        <rFont val="Calibri"/>
        <family val="2"/>
      </rPr>
      <t>VIDIT PALLAV  SHAH</t>
    </r>
  </si>
  <si>
    <r>
      <rPr>
        <sz val="7"/>
        <rFont val="Calibri"/>
        <family val="2"/>
      </rPr>
      <t>SAAHHIL RAMESH  LAKHANI</t>
    </r>
  </si>
  <si>
    <r>
      <rPr>
        <sz val="7"/>
        <rFont val="Calibri"/>
        <family val="2"/>
      </rPr>
      <t>LEKH VIJAYKUMAR  AGRAWAL</t>
    </r>
  </si>
  <si>
    <r>
      <rPr>
        <sz val="7"/>
        <rFont val="Calibri"/>
        <family val="2"/>
      </rPr>
      <t>ARMAAN  LAKHANI</t>
    </r>
  </si>
  <si>
    <r>
      <rPr>
        <sz val="7"/>
        <rFont val="Calibri"/>
        <family val="2"/>
      </rPr>
      <t>SAUMYA RAJENDRA  PATEL</t>
    </r>
  </si>
  <si>
    <r>
      <rPr>
        <sz val="7"/>
        <rFont val="Calibri"/>
        <family val="2"/>
      </rPr>
      <t>UDAY  ARORA</t>
    </r>
  </si>
  <si>
    <r>
      <rPr>
        <sz val="7"/>
        <rFont val="Calibri"/>
        <family val="2"/>
      </rPr>
      <t>AAYUSH  ADHIKARI</t>
    </r>
  </si>
  <si>
    <r>
      <rPr>
        <sz val="7"/>
        <rFont val="Calibri"/>
        <family val="2"/>
      </rPr>
      <t>VIMALAADDHITHAN  B</t>
    </r>
  </si>
  <si>
    <t>SL NO.</t>
  </si>
  <si>
    <r>
      <rPr>
        <b/>
        <sz val="12"/>
        <color indexed="10"/>
        <rFont val="Calibri"/>
        <family val="2"/>
      </rPr>
      <t>REG NO.</t>
    </r>
  </si>
  <si>
    <r>
      <rPr>
        <b/>
        <sz val="12"/>
        <color indexed="10"/>
        <rFont val="Calibri"/>
        <family val="2"/>
      </rPr>
      <t>RANK</t>
    </r>
  </si>
  <si>
    <t>PLAYER NAME</t>
  </si>
  <si>
    <r>
      <rPr>
        <b/>
        <sz val="12"/>
        <color indexed="10"/>
        <rFont val="Calibri"/>
        <family val="2"/>
      </rPr>
      <t>STATE</t>
    </r>
  </si>
  <si>
    <t>(KA)</t>
  </si>
  <si>
    <t>TTL PTS.</t>
  </si>
  <si>
    <t>(WB)</t>
  </si>
  <si>
    <t>(MP)</t>
  </si>
  <si>
    <t>(HR)</t>
  </si>
  <si>
    <t>VANSH NANDAL</t>
  </si>
  <si>
    <t>(TN)</t>
  </si>
  <si>
    <t>RUSHIL KHOSLA</t>
  </si>
  <si>
    <t>(UP)</t>
  </si>
  <si>
    <t>(MH)</t>
  </si>
  <si>
    <t>MANAS MANOJ DHAMNE</t>
  </si>
  <si>
    <t>(DL)</t>
  </si>
  <si>
    <t>(TS)</t>
  </si>
  <si>
    <t>(GJ)</t>
  </si>
  <si>
    <t>(PB)</t>
  </si>
  <si>
    <t>(AS)</t>
  </si>
  <si>
    <t>KESHAV GOEL</t>
  </si>
  <si>
    <t>BUSHAN HAOBAM</t>
  </si>
  <si>
    <t>(MN)</t>
  </si>
  <si>
    <t>DHRUV KUMAR</t>
  </si>
  <si>
    <t>SAPTRISHI</t>
  </si>
  <si>
    <t>TRISHAN  DHAWAN</t>
  </si>
  <si>
    <t>SHIVANSH  KAPUR</t>
  </si>
  <si>
    <t>RIJUL BHATIA</t>
  </si>
  <si>
    <t>BHARAT  PHULWARIA</t>
  </si>
  <si>
    <t>(RJ)</t>
  </si>
  <si>
    <t>PRANAY  VADHERA</t>
  </si>
  <si>
    <t>VARUN  VERMA</t>
  </si>
  <si>
    <t>ARNTYA OHLYAN</t>
  </si>
  <si>
    <t>(AP)</t>
  </si>
  <si>
    <t>ANIKETH  VENKATARAMAN</t>
  </si>
  <si>
    <t>(CG)</t>
  </si>
  <si>
    <t>FATEH SINGH</t>
  </si>
  <si>
    <t>(UK)</t>
  </si>
  <si>
    <t>SHREYAS KRISHNA  KRISHNAKUMAR</t>
  </si>
  <si>
    <t>(KL)</t>
  </si>
  <si>
    <t>SIDDHANT KISHORE SHARMA</t>
  </si>
  <si>
    <t>ARNAV  YADAV</t>
  </si>
  <si>
    <t>NIRBHAY  CHHABRA</t>
  </si>
  <si>
    <t>SAMPRIT  SHARMA</t>
  </si>
  <si>
    <t>ARJUN  RATHI</t>
  </si>
  <si>
    <t>(CH)</t>
  </si>
  <si>
    <t>RANBIR  SINGH</t>
  </si>
  <si>
    <t>AYUSH  BHARDWAJ</t>
  </si>
  <si>
    <t>EKAMJEET SINGH  CHEEMA</t>
  </si>
  <si>
    <t>PRANEET SINGH  BHATIA</t>
  </si>
  <si>
    <t>HARAMRIT  SINGH</t>
  </si>
  <si>
    <t>TANMAY ATUL  DESHPANDE</t>
  </si>
  <si>
    <t>SAMARTH  DOGRA</t>
  </si>
  <si>
    <t>N V L N  RAJU</t>
  </si>
  <si>
    <t>ANIRUDDH  MUKHERJEE</t>
  </si>
  <si>
    <t>SAMBHAV  SONDHI</t>
  </si>
  <si>
    <t>KESHAV HOODA</t>
  </si>
  <si>
    <t>VENKAT RISHI  BATLANKI</t>
  </si>
  <si>
    <t>CHARAN  VARDHAM</t>
  </si>
  <si>
    <t>RURIK  RAJINI</t>
  </si>
  <si>
    <t>PARAG  JAIN</t>
  </si>
  <si>
    <t>KARMANYA  AGGARWAL</t>
  </si>
  <si>
    <t>DIKSHAN  CHHIKARA</t>
  </si>
  <si>
    <t>JAI  RANA</t>
  </si>
  <si>
    <t>SAATVICK  SAXENA</t>
  </si>
  <si>
    <t>ABHIRAJ SINGH  MOHIL</t>
  </si>
  <si>
    <t>MIHIR  PARCHA</t>
  </si>
  <si>
    <t>KARMANYA  JAIN</t>
  </si>
  <si>
    <t>DHRUV  AGGARWAL</t>
  </si>
  <si>
    <t>MAYAND  TEWARY</t>
  </si>
  <si>
    <t>VICTOR  MOHANRAM</t>
  </si>
  <si>
    <t>SAGNIK  MITRA</t>
  </si>
  <si>
    <t>HARISHARAN  BASKARAN</t>
  </si>
  <si>
    <t>DAKSH  JOTWANI</t>
  </si>
  <si>
    <t>KEVIN TITUS  S</t>
  </si>
  <si>
    <t>ARNAV  BISHOYI</t>
  </si>
  <si>
    <t>HIREN  MALIK</t>
  </si>
  <si>
    <t>HARSHVARDHAN  PALTA</t>
  </si>
  <si>
    <t>NEEL NIRANJAN  JOGLEKAR</t>
  </si>
  <si>
    <t>KARTIKEY  AGASSI</t>
  </si>
  <si>
    <t>(BR)</t>
  </si>
  <si>
    <t>RAMA DHANUSH ARYAN  ANDUGULAPATI</t>
  </si>
  <si>
    <t>ANADHYA  GOYAL</t>
  </si>
  <si>
    <t>PRATYAKSH</t>
  </si>
  <si>
    <t>UDAY  SHARMA</t>
  </si>
  <si>
    <t>TEJAS  AHUJA</t>
  </si>
  <si>
    <t>LEKH  BISEN</t>
  </si>
  <si>
    <t>AAYUSH  GUPTA</t>
  </si>
  <si>
    <t>EVAAN  LUTHRA</t>
  </si>
  <si>
    <t>ADITYA  GOYALIYA</t>
  </si>
  <si>
    <t>ANUJ  PAL</t>
  </si>
  <si>
    <t>J. N.SHANJAY SHAH</t>
  </si>
  <si>
    <t>ROCH  MOZA</t>
  </si>
  <si>
    <t>BIPRARSHI  BISWAS</t>
  </si>
  <si>
    <t>SHANKER  HEISNAM</t>
  </si>
  <si>
    <t>ARYAN  MANGAL</t>
  </si>
  <si>
    <t>PARTH SHARMA</t>
  </si>
  <si>
    <t>SMIT NILESHBHAI  PATEL</t>
  </si>
  <si>
    <t>YAGNA PRADIP  PATEL</t>
  </si>
  <si>
    <t>SRINADH  KOTA</t>
  </si>
  <si>
    <t>STEVAN ANKIT  EKKA</t>
  </si>
  <si>
    <t>(OD)</t>
  </si>
  <si>
    <t>KARTIKEY  TYAGI</t>
  </si>
  <si>
    <t>HANUSH ANAND  GANDIKOTE</t>
  </si>
  <si>
    <t>ADITYA NIRAV  TALATI</t>
  </si>
  <si>
    <t>AUM PRANAY  PARIKH</t>
  </si>
  <si>
    <t>ADITYA KUMAR  TINJANI</t>
  </si>
  <si>
    <t>PRANAV  AMATAPU</t>
  </si>
  <si>
    <t>HEMANG BIJALBHAI KAVAD</t>
  </si>
  <si>
    <t>YASHASVI  BALHARA</t>
  </si>
  <si>
    <t>DHARANI DATTA  KALAGARA</t>
  </si>
  <si>
    <t>VAIBHAV KRISHNA  SRIRAM</t>
  </si>
  <si>
    <t>ATULYA ATRI</t>
  </si>
  <si>
    <t>VED ADITYA  KALITA</t>
  </si>
  <si>
    <t>SHUBHAM  SEHRAWAT</t>
  </si>
  <si>
    <t>SATVIK  SINGLA</t>
  </si>
  <si>
    <t>ARYAN  JOLLY</t>
  </si>
  <si>
    <t>VED VIKAS  THAKUR</t>
  </si>
  <si>
    <t>ANAHAT  MUDGIL</t>
  </si>
  <si>
    <t>RIBHAV  SAINI</t>
  </si>
  <si>
    <t>ASHWAJIT  SENJAM</t>
  </si>
  <si>
    <t>KRIISH SUBHURAMANIYAM  DINESH KUMAR</t>
  </si>
  <si>
    <t>NAMISH  SHARMA</t>
  </si>
  <si>
    <t>CHINAR AMIT  DESHPANDE</t>
  </si>
  <si>
    <t>ANTO ARUL CHRISTO A</t>
  </si>
  <si>
    <t>CHIRADEEP  MAZUMDAR</t>
  </si>
  <si>
    <t>JADEN ERROL  LOBO</t>
  </si>
  <si>
    <t>HEMANT  DIXIT</t>
  </si>
  <si>
    <t>OM RAHUL  BURGE</t>
  </si>
  <si>
    <t>DEEPANSHU</t>
  </si>
  <si>
    <t>ABHINAV  SINGH</t>
  </si>
  <si>
    <t>JACHIN  BOAZ</t>
  </si>
  <si>
    <t>PRAJWAL  TIWARY</t>
  </si>
  <si>
    <t>DHRUV NISCHAL  ADARI</t>
  </si>
  <si>
    <t>ADITYA  DALAL</t>
  </si>
  <si>
    <t>PARV JIGNESH KUMAR  SHAH</t>
  </si>
  <si>
    <t>IREN  SINGH</t>
  </si>
  <si>
    <t>ADITYA  RAI</t>
  </si>
  <si>
    <t>V RISHI SIDHARDA REDDY  NANDIPATI</t>
  </si>
  <si>
    <t>ANANMAY  UPADHYAY</t>
  </si>
  <si>
    <t>DHRUV  GHANGHAS</t>
  </si>
  <si>
    <t>SAMARTH UJJAVAL  SAHITA</t>
  </si>
  <si>
    <t>AARYA  SONI</t>
  </si>
  <si>
    <t>ASHWIN  NARSINGHANI</t>
  </si>
  <si>
    <t>DEVBRAT  BANERJEE</t>
  </si>
  <si>
    <t>HAYAGREVE  ATHREYA</t>
  </si>
  <si>
    <t>KUSHAAL VARMA  NAMBURI</t>
  </si>
  <si>
    <t>SUDHANSU  BARKATAKI</t>
  </si>
  <si>
    <t>DEBARSHI  SEN</t>
  </si>
  <si>
    <t>GAVIN  WAHENGBAM</t>
  </si>
  <si>
    <t>JAINET  JOON</t>
  </si>
  <si>
    <t>KESHAV  DANGI</t>
  </si>
  <si>
    <t>PRANAV  SHARMA</t>
  </si>
  <si>
    <t>ANOOP  KESHAVAMURTHY</t>
  </si>
  <si>
    <t>TUSHAR  RAUTELA</t>
  </si>
  <si>
    <t>ARYAN  BORAH</t>
  </si>
  <si>
    <t>UJJWAL SINGH THAKUR</t>
  </si>
  <si>
    <t>ANURAV PRAKASH</t>
  </si>
  <si>
    <t>RIDDHIMAN  OJHA</t>
  </si>
  <si>
    <t>VISHAL  PRAKASH</t>
  </si>
  <si>
    <t>KHIRMAN  TANDI</t>
  </si>
  <si>
    <t>ANHAD SINGH  OBEROI</t>
  </si>
  <si>
    <t>VEDANTA BHARDWAJ</t>
  </si>
  <si>
    <t>SAI SANCHIT  M J</t>
  </si>
  <si>
    <t>BALA VIR  SINGH</t>
  </si>
  <si>
    <t>BHAVYA  YADAV</t>
  </si>
  <si>
    <t>AHAAN DHEKIAL</t>
  </si>
  <si>
    <t>ROHANSH MAHAJAN</t>
  </si>
  <si>
    <t>NAMISH  GOYAL</t>
  </si>
  <si>
    <t>SEHAJ SHARMA</t>
  </si>
  <si>
    <t>RANVIR SINGH</t>
  </si>
  <si>
    <t>YUVAAN  BHANDARI</t>
  </si>
  <si>
    <t>HRISHEEK VAVILAPALLY</t>
  </si>
  <si>
    <t>MISAN TOFEAL AHMED  GAIMA</t>
  </si>
  <si>
    <t>AARIT  CHOPRA</t>
  </si>
  <si>
    <t>VIKESH  CHAURASIA</t>
  </si>
  <si>
    <t>ANTARIKSH  TAMULY</t>
  </si>
  <si>
    <t>PARTH PRASANNAKUMAR   DEORUKHAKAR</t>
  </si>
  <si>
    <t>PRANEETH VARMA  DANTULURI SRI RAM</t>
  </si>
  <si>
    <t>DREEK  SAHA</t>
  </si>
  <si>
    <t>SHIKHAR  MATHUR</t>
  </si>
  <si>
    <t>PAVAN GANESH  B C</t>
  </si>
  <si>
    <t>ETHAN THAI SHING  LEE</t>
  </si>
  <si>
    <t>GEORGE KORAH  JOSEPH</t>
  </si>
  <si>
    <t>AARJUN  PANDIT</t>
  </si>
  <si>
    <t>YASHWANTH  GUNDLA PALLE</t>
  </si>
  <si>
    <t>KUNSH  KAKKAR</t>
  </si>
  <si>
    <t>SERGEJ  TODOROVIC</t>
  </si>
  <si>
    <t>NEERAJ  THOKCHOM</t>
  </si>
  <si>
    <t>SACHIN  DIXIT</t>
  </si>
  <si>
    <t>KAAMLESH  RATH</t>
  </si>
  <si>
    <t>(BH)</t>
  </si>
  <si>
    <t>DEEPAM  MALIK</t>
  </si>
  <si>
    <t>DAKSH  KHOKHAR</t>
  </si>
  <si>
    <t>AASHISH ROHAN  YELAMANCHILI</t>
  </si>
  <si>
    <t>YASHARTH SOUBHARI</t>
  </si>
  <si>
    <t>KUSHAL SEHRAWAT</t>
  </si>
  <si>
    <t>HIMNISH REDDY  VANIPENTA</t>
  </si>
  <si>
    <t>VISHNU  BALACHANDAR</t>
  </si>
  <si>
    <t>AVNEESH  AGARWAL</t>
  </si>
  <si>
    <t>ARYA GANAPATHY  KALLAMBELLA</t>
  </si>
  <si>
    <t>RUTVIK  ROY</t>
  </si>
  <si>
    <t>AKHILESH  KESAVA</t>
  </si>
  <si>
    <t>HARSIMARJIT SINGH  VIRDEE</t>
  </si>
  <si>
    <t>NAMAN  BEHL</t>
  </si>
  <si>
    <t>ARYAN PRASHANT  SUTAR</t>
  </si>
  <si>
    <t>ARSH  CHADHA</t>
  </si>
  <si>
    <t>ISHAN  AGARWAL</t>
  </si>
  <si>
    <t>SHIVAM  DEVAM</t>
  </si>
  <si>
    <t>SAMEER GULIA</t>
  </si>
  <si>
    <t>ASHWIN  SINGH</t>
  </si>
  <si>
    <t>PARTH  RATRA</t>
  </si>
  <si>
    <t>NISHANT KUMAR  SETHI</t>
  </si>
  <si>
    <t>RAJVIR  MAHANT</t>
  </si>
  <si>
    <t>PAAVAN  JAMPA</t>
  </si>
  <si>
    <t>VATSAL  MANIKANTAN</t>
  </si>
  <si>
    <t>YASHASVI  YADAVALLI</t>
  </si>
  <si>
    <t>KASHIT KAPIL  NAGRALE</t>
  </si>
  <si>
    <t>HARSHITH SRIVATSAV REDDY ANUGONDA</t>
  </si>
  <si>
    <t>ABHEEK DEEPAK  PATEL</t>
  </si>
  <si>
    <t>JAGTESHWAR SINGH  ARORA</t>
  </si>
  <si>
    <t>SHAURYA  BHARDWAJ</t>
  </si>
  <si>
    <t>ADITYA</t>
  </si>
  <si>
    <t>KRIISH AJAY  TYAGI</t>
  </si>
  <si>
    <t>DHRUV SANDEEP  HUDDAR</t>
  </si>
  <si>
    <t>PARTH RAJKUMAR  MEHTA</t>
  </si>
  <si>
    <t>SANJIT R  KUMAR</t>
  </si>
  <si>
    <t>SRINIKETH  KRISHNAN</t>
  </si>
  <si>
    <t>ARCHIT  ARUMUGAM</t>
  </si>
  <si>
    <t>KABEER  ARORA</t>
  </si>
  <si>
    <t>SYED SHAYAAN  ALI</t>
  </si>
  <si>
    <t>AARAV CHAWLA</t>
  </si>
  <si>
    <t>RANVEER  CHOUDHARY</t>
  </si>
  <si>
    <t>(JK)</t>
  </si>
  <si>
    <t>LAKSH YATI  GUJARATHI</t>
  </si>
  <si>
    <t>VED BHAVIKBHAI  GAJIWALA</t>
  </si>
  <si>
    <t>AARNAVBIR SINGH  OSAHAN</t>
  </si>
  <si>
    <t>RAYAN SAJJID  KOOTHRAT</t>
  </si>
  <si>
    <t>DILRAJ SINGH  DHILLON</t>
  </si>
  <si>
    <t>SHRIYANS  PATNAIK</t>
  </si>
  <si>
    <t>AIDAN BADR  CURNOW</t>
  </si>
  <si>
    <t>DAKSH  KADYAN</t>
  </si>
  <si>
    <t>ADITHYAN  S D</t>
  </si>
  <si>
    <t>VAIBHAV  SHEKHAR</t>
  </si>
  <si>
    <t>FATEHYAB  SINGH</t>
  </si>
  <si>
    <t>SHIVAM  NANGIA</t>
  </si>
  <si>
    <t>PARV DHAVAL  PATEL</t>
  </si>
  <si>
    <t>ARRADHYA  ANAND</t>
  </si>
  <si>
    <t>JASH ASHISH  SHAH</t>
  </si>
  <si>
    <t>DIYAAN DEEPAK  CHHEDA</t>
  </si>
  <si>
    <t>ARIHANT KUMAR  PUNJ</t>
  </si>
  <si>
    <t>KARMAN SINGH  KOHLI</t>
  </si>
  <si>
    <t>ROOHAN  BAJAJ</t>
  </si>
  <si>
    <t>ARNAV BISHNOI</t>
  </si>
  <si>
    <t>KUSHAL  S P</t>
  </si>
  <si>
    <t>SHARDUL  KAMDE</t>
  </si>
  <si>
    <t>VEER BANSHIDHAR  MISHRA</t>
  </si>
  <si>
    <t>ADWAITH  S D</t>
  </si>
  <si>
    <t>SHAURYA  CHOUDHARY</t>
  </si>
  <si>
    <t>KRISHNAMANI  PATWARI</t>
  </si>
  <si>
    <t>PRAKHAR  PRAJJWAL</t>
  </si>
  <si>
    <t>MOHAMMED ZAAHIR  SALAR</t>
  </si>
  <si>
    <t>JAISHEEL  SARAAN</t>
  </si>
  <si>
    <t>TANAI  PATWARI</t>
  </si>
  <si>
    <t>RUDRA  BATHAM</t>
  </si>
  <si>
    <t>HARESH RAM R</t>
  </si>
  <si>
    <t>OMKAR RAJENDRA  SHINDE</t>
  </si>
  <si>
    <t>KUNAL  BALYAN</t>
  </si>
  <si>
    <t>OJAS  MEHLAWAT</t>
  </si>
  <si>
    <t>ARYAN RAMESH  GHADGE</t>
  </si>
  <si>
    <t>VEER ARJUN  GOLLAPUDI</t>
  </si>
  <si>
    <t>SAVAR  CHAUHAN</t>
  </si>
  <si>
    <t>GURBAAZ SINGH  DHANOA</t>
  </si>
  <si>
    <t>DAKSH KUKRETI</t>
  </si>
  <si>
    <t>PRANAV NAIDU  KOTHA</t>
  </si>
  <si>
    <t>HUNAR  BEDI</t>
  </si>
  <si>
    <t>GUNDEEP  GARG</t>
  </si>
  <si>
    <t>HARJAI  SINGH</t>
  </si>
  <si>
    <t>JAY  BISHT</t>
  </si>
  <si>
    <t>KAIRAV  MURUGESH</t>
  </si>
  <si>
    <t>AGRIMA  GANDHI</t>
  </si>
  <si>
    <t>ATUL  RAI</t>
  </si>
  <si>
    <t>SHANMUGA PRIYAN  GOPALAN KANYA</t>
  </si>
  <si>
    <t>TWIJILANG  DEBBARMA</t>
  </si>
  <si>
    <t>(TR)</t>
  </si>
  <si>
    <t>KALYAN  VIJAYAKUMAR</t>
  </si>
  <si>
    <t>ARNAV AITHA</t>
  </si>
  <si>
    <t>AMOD SANTOSH  SABNIS</t>
  </si>
  <si>
    <t>VIVAAN PREYAS  MEHTA</t>
  </si>
  <si>
    <t>KARAN  SUHAG</t>
  </si>
  <si>
    <t>SHOWRYA  SAMALA</t>
  </si>
  <si>
    <t>JISHNU PRATIM  DAS</t>
  </si>
  <si>
    <t>HARISANKAR  JAYAKUMAR</t>
  </si>
  <si>
    <t>NAMIT  BHATIA</t>
  </si>
  <si>
    <t>PRABHAV SIBBAL</t>
  </si>
  <si>
    <t>SURYA SHREYAS VARMA  KANUMURU</t>
  </si>
  <si>
    <t>ANEESH SHARMA  K V N S</t>
  </si>
  <si>
    <t>GANDHARVA  SACHDEVA</t>
  </si>
  <si>
    <t>KANJ NIRAV  SHAH</t>
  </si>
  <si>
    <t>SARTHAK  KHANDELWAL</t>
  </si>
  <si>
    <t>KUSH  BHASIN</t>
  </si>
  <si>
    <t>PRAJVAL  HEGGERE</t>
  </si>
  <si>
    <t>JASON RICHARDS  Y</t>
  </si>
  <si>
    <t>MANN  MALIK</t>
  </si>
  <si>
    <t>RYANN  SINGH</t>
  </si>
  <si>
    <t>PUSHKAL  SRIVASTAVA</t>
  </si>
  <si>
    <t>CHITRAKSH  AGRAWAT</t>
  </si>
  <si>
    <t>UDAIVEER SINGH  DHILLON</t>
  </si>
  <si>
    <t>KEYUR SACHIN  MHETRE</t>
  </si>
  <si>
    <t>AKHYANSH G  BEHERA</t>
  </si>
  <si>
    <t>HARSHIT KUMAR  CHOPRA</t>
  </si>
  <si>
    <t>DEVADITYA RAM  MAKHECHA</t>
  </si>
  <si>
    <t>LAKSHYA  VIMAL</t>
  </si>
  <si>
    <t>VISHAL VASUDEV  M</t>
  </si>
  <si>
    <t>MITTANSH  TIMMAPURAM</t>
  </si>
  <si>
    <t>CHAITRA DARSHAN REDDY GALIVETI</t>
  </si>
  <si>
    <t>AAYAN  SARMA</t>
  </si>
  <si>
    <t>GUNRAJ SINGH  KINRA</t>
  </si>
  <si>
    <t>SIDDHARTH  VANAM</t>
  </si>
  <si>
    <t>JAYESH  KIRAN</t>
  </si>
  <si>
    <t>SATYAKAM  MISHRA</t>
  </si>
  <si>
    <t>AKSHANSH  VERMA</t>
  </si>
  <si>
    <t>SOHAM GHOSH</t>
  </si>
  <si>
    <t>NAMAN  AHUJA</t>
  </si>
  <si>
    <t>YUVRAJ  DAHIYA</t>
  </si>
  <si>
    <t>JONES ROHAN  SAMUEL</t>
  </si>
  <si>
    <t>ARADHYA  CHHABDI</t>
  </si>
  <si>
    <t>ANGAD  SINGH</t>
  </si>
  <si>
    <t>AKSHAJ  SUBRAMANIAN</t>
  </si>
  <si>
    <t>ADITYA RAHUL  BHATEWARA</t>
  </si>
  <si>
    <t>SHARAN  SOMASI</t>
  </si>
  <si>
    <t>ANVAY  PRABUDDH</t>
  </si>
  <si>
    <t>SANAY  KHURANA</t>
  </si>
  <si>
    <t>PRAKET AHUJA</t>
  </si>
  <si>
    <t>HAVISH KUMAR  BADDIREDDY</t>
  </si>
  <si>
    <t>ATHARVA  KAPOOR</t>
  </si>
  <si>
    <t>SANDILYA  PULLELA</t>
  </si>
  <si>
    <t>ADITYA ANILKUMAR  NAIR</t>
  </si>
  <si>
    <t>ABHRANT  SINGH</t>
  </si>
  <si>
    <t>NEERAV KUMAR  MASA</t>
  </si>
  <si>
    <t>ARAV SINGH  PATEL</t>
  </si>
  <si>
    <t>ADITYA  JOSHI</t>
  </si>
  <si>
    <t>HARDIK  SETHI</t>
  </si>
  <si>
    <t>SREYASH  SAHA</t>
  </si>
  <si>
    <t>ABHAY KARTHIK  BANDA</t>
  </si>
  <si>
    <t>ADHIRAJ THAKUR</t>
  </si>
  <si>
    <t>ARIHINJAY PADMARAJ  PATIL</t>
  </si>
  <si>
    <t>RAGHAV  VERMA</t>
  </si>
  <si>
    <t>PRANSHU MEHUL VIDYADHAR</t>
  </si>
  <si>
    <t>KHUSH  JHANWAR</t>
  </si>
  <si>
    <t>ANGAD SINGH  RANGI</t>
  </si>
  <si>
    <t>HARDIK  KHANDUJA</t>
  </si>
  <si>
    <t>EPHINOAH  OOMMEN RICHI</t>
  </si>
  <si>
    <t>PRANEEL  SHARMA</t>
  </si>
  <si>
    <t>LAKSHYA  GOUCHWAL</t>
  </si>
  <si>
    <t>MIHR KAUSHABH  KANTAWALA</t>
  </si>
  <si>
    <t>RUDRA PRATAP  SINGH</t>
  </si>
  <si>
    <t>AKANSH  SUBRAMANIAN</t>
  </si>
  <si>
    <t>FARHAN AKHTAR</t>
  </si>
  <si>
    <t>NAVEY  PURI</t>
  </si>
  <si>
    <t>ADWAIT SUNIL  BHATKHANDE</t>
  </si>
  <si>
    <t>KABBIR  KOHLI</t>
  </si>
  <si>
    <t>SIDDHANT  SAINI</t>
  </si>
  <si>
    <t>KAVISH  AGRAWAL</t>
  </si>
  <si>
    <t>AKSHITH   BALASUBRAMANIAN</t>
  </si>
  <si>
    <t>RIZAK PRATAP SINGH SRAA</t>
  </si>
  <si>
    <t>ISHANT  SHARMA</t>
  </si>
  <si>
    <t>YASH CHINTAN  PATEL</t>
  </si>
  <si>
    <t>NEEV MAYANKKUMAR  PARMAR</t>
  </si>
  <si>
    <t>RONNY  KOHLI</t>
  </si>
  <si>
    <t>SHAURYA  JAIN</t>
  </si>
  <si>
    <t>ADITYA  NARAYANAN</t>
  </si>
  <si>
    <t>LUVRAJ  PAHWA</t>
  </si>
  <si>
    <t>MAHIT  MEKALA</t>
  </si>
  <si>
    <t>KARAN  KHANDELWAL</t>
  </si>
  <si>
    <t>PRABHAV  CHAKKA</t>
  </si>
  <si>
    <t>PRABHAS  CHAKKA</t>
  </si>
  <si>
    <t>VENKATA APUROOP  KOTA</t>
  </si>
  <si>
    <t>SHRINIKETH  KANNAN</t>
  </si>
  <si>
    <t>BHARAT  SHANDILYA</t>
  </si>
  <si>
    <t>CHANNAMALLIKARJUNA   YALE</t>
  </si>
  <si>
    <t>RYAN  AHUJA</t>
  </si>
  <si>
    <t>MAYANK  SHARMA</t>
  </si>
  <si>
    <t>HRIDAY RAWAL</t>
  </si>
  <si>
    <t>LAKSHYA  KUMAR</t>
  </si>
  <si>
    <t>LAKSH MANISH  BAFNA</t>
  </si>
  <si>
    <t>KAVIN  SENTHIL</t>
  </si>
  <si>
    <t>SHAURYA SIDDHARTH  SWARUP</t>
  </si>
  <si>
    <t>TANMAY  MITTAL</t>
  </si>
  <si>
    <t>SATVIK  MISHRA</t>
  </si>
  <si>
    <t>ADITYA  SAHAI</t>
  </si>
  <si>
    <t>VIDIT SINGLA</t>
  </si>
  <si>
    <t>PRITHVIRAJ C  BARI</t>
  </si>
  <si>
    <t>DEV  SINVER</t>
  </si>
  <si>
    <t>ADITYA  GOVILA</t>
  </si>
  <si>
    <t>KESHAV NAHATA</t>
  </si>
  <si>
    <t>SOHAM MEHUL SHAH</t>
  </si>
  <si>
    <t>JASON RAJINDRA  PATEL</t>
  </si>
  <si>
    <t>SHIVESH  AGARWAL</t>
  </si>
  <si>
    <t>RAJARSHI  RAHA</t>
  </si>
  <si>
    <t>AGASTYA MUNJAL</t>
  </si>
  <si>
    <t>VARCHASVA  THAPLIYAL</t>
  </si>
  <si>
    <t>JAISHNU KRISHNAN  A S</t>
  </si>
  <si>
    <t>ROHIN  PREMCHANDANI</t>
  </si>
  <si>
    <t>MEHUL  JAIN</t>
  </si>
  <si>
    <t>DEV JAYPRAKASH  JANI</t>
  </si>
  <si>
    <t>MAAYUK   SATHYANARAYANAN</t>
  </si>
  <si>
    <t>BHURANYU  MAHAJAN</t>
  </si>
  <si>
    <t>AARUSH  DOGRA</t>
  </si>
  <si>
    <t>NIRANJESHWARA RAAM  P</t>
  </si>
  <si>
    <t>MANAV PRATIK  PATEL</t>
  </si>
  <si>
    <t>DEV VIKAS  MEHTA</t>
  </si>
  <si>
    <t>KAARMUGHILAN  K J</t>
  </si>
  <si>
    <t>RITHVIK  KALYANI</t>
  </si>
  <si>
    <t>ADHYASH  ASHOKKUMAR</t>
  </si>
  <si>
    <t>SARTHAK ANILKUMAR  POTDAR</t>
  </si>
  <si>
    <t>AARAV RAJESH  PAWAR</t>
  </si>
  <si>
    <t>NEERAJ DEVENDRA  RINGANGAONKAR</t>
  </si>
  <si>
    <t>ARADHYA  GOEL</t>
  </si>
  <si>
    <t>SIVA PRASATH  K</t>
  </si>
  <si>
    <t>VEDAANT  AGARWAL</t>
  </si>
  <si>
    <t>JAYANTH  TAMMINEEDI</t>
  </si>
  <si>
    <t>KAARTHICK  ANGIYAN JEYACHANDRAN</t>
  </si>
  <si>
    <t>TRISHANT REDDY  DANDU</t>
  </si>
  <si>
    <t>AASHISH  S R</t>
  </si>
  <si>
    <t>PRITAM  BARUA</t>
  </si>
  <si>
    <t>DHARAANSH JIGNESH  BHATT</t>
  </si>
  <si>
    <t>AARUSH  MISHRA</t>
  </si>
  <si>
    <t>PRITHVI  AATHREYA</t>
  </si>
  <si>
    <t>VRAJ KALPESH  SHAH</t>
  </si>
  <si>
    <t>KANNAN GOVIND  G</t>
  </si>
  <si>
    <t>DARSH  MARWAHA</t>
  </si>
  <si>
    <t>ADITYA  RALHAN</t>
  </si>
  <si>
    <t>PRAGUN  THAKUR</t>
  </si>
  <si>
    <t>ANIRUDH  KAURA</t>
  </si>
  <si>
    <t>SACHIT  KOUL</t>
  </si>
  <si>
    <t>BIRINDER SINGH VIRK</t>
  </si>
  <si>
    <t>NIHILESHWARA RAAM  P</t>
  </si>
  <si>
    <t>VIVAAN NIRAY  JARIWALA</t>
  </si>
  <si>
    <t>ALLEN ANUOP</t>
  </si>
  <si>
    <t>NIRVAAN SINGH GILL</t>
  </si>
  <si>
    <t>RUHAAN VISHAL  MATHREJA</t>
  </si>
  <si>
    <t>KAUSTUBH DARSHAN  SUTHAR</t>
  </si>
  <si>
    <t>SUHAS  SOMA</t>
  </si>
  <si>
    <t>KRISHNA  YADAV</t>
  </si>
  <si>
    <t>PRIYANSH  BARTHWAL</t>
  </si>
  <si>
    <t>LAKSHAY  SINGH</t>
  </si>
  <si>
    <t>MUHAMMAD SHAYAN  QURESHI</t>
  </si>
  <si>
    <t>MOHNIAH  GUPTA</t>
  </si>
  <si>
    <t>SHAURYA  SHARMA</t>
  </si>
  <si>
    <t>PRAKHAR UDAY  JOSHI</t>
  </si>
  <si>
    <t>MANAVJEET SINGH  GARCHA</t>
  </si>
  <si>
    <t>CHAITANYA  BANSAL</t>
  </si>
  <si>
    <t>JASHANVEER SINGH  ARORA</t>
  </si>
  <si>
    <t>SIDDHANT PRADIP  PATEL</t>
  </si>
  <si>
    <t>DHARAHAS  JASTHI</t>
  </si>
  <si>
    <t>KISHAN H S</t>
  </si>
  <si>
    <t>KESHAV PRASAD  V</t>
  </si>
  <si>
    <t>ADRIRAJ KRISHNA  BHUYAN</t>
  </si>
  <si>
    <t>SHIVAM KAPIL  BATRA</t>
  </si>
  <si>
    <t>BHAVYA IRISHKUMAR  JOSHI</t>
  </si>
  <si>
    <t>SHARAN RAJDEEP  KHURANA</t>
  </si>
  <si>
    <t>VISHWAM PRADYUMAN  PAREJIYA</t>
  </si>
  <si>
    <t>SRAVANA SIDDHARTHA  REDDY AMBAVARAM</t>
  </si>
  <si>
    <t>SATHYAJIT SUNIL  NAIR</t>
  </si>
  <si>
    <t>SANAY SANDEEP  SAHANI</t>
  </si>
  <si>
    <t>VEDANT SUDARSHAN  BHOSLE</t>
  </si>
  <si>
    <t>SUHAS  GUDIVADA</t>
  </si>
  <si>
    <t>RAGHAV PRAVIN AMIN</t>
  </si>
  <si>
    <t>VIVAAN VISHAL  PRAKASH</t>
  </si>
  <si>
    <t>SAHAS RAJU  GOTTEMUKKALA</t>
  </si>
  <si>
    <t>KARAN  RAWAT</t>
  </si>
  <si>
    <t>(PY)</t>
  </si>
  <si>
    <t>PUSHKAR  JAIN</t>
  </si>
  <si>
    <t>TUSHAR  VARMA</t>
  </si>
  <si>
    <t>SHAURYA  SINGH</t>
  </si>
  <si>
    <t>VANSH  PATEL</t>
  </si>
  <si>
    <t>ROHAAN  SHARMA</t>
  </si>
  <si>
    <t>NITHWIN  SHIBIL</t>
  </si>
  <si>
    <t>SVAKSH KHANNA</t>
  </si>
  <si>
    <t>JAGENDRAN KAMAK  N</t>
  </si>
  <si>
    <t>PRANAV AANAND  RAVI KRISHNAKUMAR</t>
  </si>
  <si>
    <t>KARTIK  GUPTA</t>
  </si>
  <si>
    <t>AADITYA RAJESH  LAHORI</t>
  </si>
  <si>
    <t>SHAAN SAMIR WORLIKAR</t>
  </si>
  <si>
    <t>REVIWIN ISAAC  PARIKUMAR</t>
  </si>
  <si>
    <t>AYAAN  JAMAL</t>
  </si>
  <si>
    <t>HARSH  VERMA</t>
  </si>
  <si>
    <t>(JH)</t>
  </si>
  <si>
    <t>BIRMANVEER  SINGH</t>
  </si>
  <si>
    <t>SIDDHARTH  KOTHAMASU</t>
  </si>
  <si>
    <t>KRITHICK KUMAR  SIVAKUMAR</t>
  </si>
  <si>
    <t>YAKSHWANTH N P</t>
  </si>
  <si>
    <t>ANIKET  SAHOO</t>
  </si>
  <si>
    <t>AL PACINO  G S</t>
  </si>
  <si>
    <t>ANANTH G  KOWLAGI</t>
  </si>
  <si>
    <t>VEDANT  BHASIN</t>
  </si>
  <si>
    <t>ARINDAM  PAUDEL</t>
  </si>
  <si>
    <t>PRANAV  DUA</t>
  </si>
  <si>
    <t>JUJHAR SINGH  SAMRA</t>
  </si>
  <si>
    <t>MEGH MAULIK  PATEL</t>
  </si>
  <si>
    <t>HARISHRAMANI   VENKATASUBRAMANIAN</t>
  </si>
  <si>
    <t>KANISHKA SAURABH  MOGHE</t>
  </si>
  <si>
    <t>RAMANSH VINOD  SHARMA</t>
  </si>
  <si>
    <t>NAAGESH  YALAMANCHILI</t>
  </si>
  <si>
    <t>ANSHUN SACHIN  PATIL</t>
  </si>
  <si>
    <t>YATHARTH  YADAV</t>
  </si>
  <si>
    <t>SAMARPIT  BHATIA</t>
  </si>
  <si>
    <t>HEMANTH SAI PRABHATH  INALA</t>
  </si>
  <si>
    <t>VIHAN MANISH TRIPATHI</t>
  </si>
  <si>
    <t>EASHAN VAIBHAV  MERU</t>
  </si>
  <si>
    <t>HANOCK  MALLAMPATI</t>
  </si>
  <si>
    <t>TANMAY  TOMAR</t>
  </si>
  <si>
    <t>SAMPRIT  DATTA</t>
  </si>
  <si>
    <t>PRANAV SENTHIL</t>
  </si>
  <si>
    <t>ARIN RATHIN  DAVE</t>
  </si>
  <si>
    <t>LOVEDEEP  SINGH</t>
  </si>
  <si>
    <t>EASHWAR SHANKAR  PONNU PRABHAGHAR</t>
  </si>
  <si>
    <t>YASHWANT  YADAV</t>
  </si>
  <si>
    <t>BHADRA NETAL  PATEL</t>
  </si>
  <si>
    <t>PRASANNA PRASHANT  PANDEKAR</t>
  </si>
  <si>
    <t>MADHAV  PANICKER</t>
  </si>
  <si>
    <t>NANMARAN   BALAMURUGAN</t>
  </si>
  <si>
    <t>JASVED  SHARMA</t>
  </si>
  <si>
    <t>AARAV  MERIL</t>
  </si>
  <si>
    <t>SHRAVAN  DEEPAK</t>
  </si>
  <si>
    <t>SIDDH SIDDHARTH  SHAH</t>
  </si>
  <si>
    <t>PRANAV SUKEERTH VARMA  UPPALAPATI</t>
  </si>
  <si>
    <t>GARVIT  GOYAL</t>
  </si>
  <si>
    <t>SWACHAYITA   BHATTACHARJEE</t>
  </si>
  <si>
    <t>MANVIR SINGH  HUNDAL</t>
  </si>
  <si>
    <t>AKASH GEO MATTAM</t>
  </si>
  <si>
    <t>MANTHAN SOLANKI</t>
  </si>
  <si>
    <t>SARVESH  SRINATH</t>
  </si>
  <si>
    <t>YUVRAJ  MEHTA</t>
  </si>
  <si>
    <t>PRANIT BHASKAR  SHETTY</t>
  </si>
  <si>
    <t>MEYYAPPAN   PALANIAPPAN</t>
  </si>
  <si>
    <t>VAIBHAV SUNDAR  P C</t>
  </si>
  <si>
    <t>YUGAANSH  KAUSHIK</t>
  </si>
  <si>
    <t>RAKSHAK  JAIN</t>
  </si>
  <si>
    <t>HEEMEN TOLI PRASAD NAGENDRAPPA</t>
  </si>
  <si>
    <t>PRATHYUSH JAYARAM  YANAMADALA</t>
  </si>
  <si>
    <t>ANANT  JAIN</t>
  </si>
  <si>
    <t>KABIR JAMIR  CHOTHANI</t>
  </si>
  <si>
    <t>NISHANT  MANGAJJI</t>
  </si>
  <si>
    <t>ANAND VIHARI DONTAMSETTI</t>
  </si>
  <si>
    <t>PALASH SHEFAL  SHAH</t>
  </si>
  <si>
    <t>ADITYA ALOK  JAIN</t>
  </si>
  <si>
    <t>PRATHAM HITESH  KOTAK</t>
  </si>
  <si>
    <t>KARTIK ABHISHEK  JAIN</t>
  </si>
  <si>
    <t>SHOURYA  BHATTACHARYA</t>
  </si>
  <si>
    <t>CHAITANYA  THAPLIYAL</t>
  </si>
  <si>
    <t>KHUSHWIN  JEFFREY</t>
  </si>
  <si>
    <t>SAKSHAM  SINGAL</t>
  </si>
  <si>
    <t>CHARAN KUMAR  SADURLA</t>
  </si>
  <si>
    <t>HANSIN AGARWAL</t>
  </si>
  <si>
    <t>SHREYAS VINAYAKA</t>
  </si>
  <si>
    <t>DARSH  DUTTA</t>
  </si>
  <si>
    <t>PRUTHVIRAJ  RATHOD</t>
  </si>
  <si>
    <t>VEDANT  SHARMA</t>
  </si>
  <si>
    <t>AARAV  SHARMA</t>
  </si>
  <si>
    <t>MITHRAN  DINESH</t>
  </si>
  <si>
    <t>AKSHAT  KUMAR</t>
  </si>
  <si>
    <t>RITVIK  GARG</t>
  </si>
  <si>
    <t>AARUSH DILEEPKUMAR NITTURE</t>
  </si>
  <si>
    <t>ATHARVA SHASHIKANT GEND</t>
  </si>
  <si>
    <t>DEV  DALAL</t>
  </si>
  <si>
    <t>AARAV PRIYAM  MEHTA</t>
  </si>
  <si>
    <t>SIFATJOT  SINGH</t>
  </si>
  <si>
    <t>RAJATDEEP  SINGH</t>
  </si>
  <si>
    <t>GARV  CHAWLA</t>
  </si>
  <si>
    <t>SHASHWAT  AGRAWAL</t>
  </si>
  <si>
    <t>PRANAV  RAMKUMAR</t>
  </si>
  <si>
    <t>SIDDHANT  JAIN</t>
  </si>
  <si>
    <t>KAUSTAV KUMAR  SEN</t>
  </si>
  <si>
    <t>SUBHRANIL  BARMAN</t>
  </si>
  <si>
    <t>RITAM  SINHA</t>
  </si>
  <si>
    <t>SANKHADEEP  MASANTA</t>
  </si>
  <si>
    <t>VEYJVAL  BINOY</t>
  </si>
  <si>
    <t>SATISH KUMAR  SURESHKUMAR</t>
  </si>
  <si>
    <t>SHREE PAVAN AMALRAJ SIEVAHKUMAAR</t>
  </si>
  <si>
    <t>OM DEEPAK  PATIL</t>
  </si>
  <si>
    <t>PRAMAT SHIVA NAIK  KODAVATH</t>
  </si>
  <si>
    <t>NIKITH  KORISHETTRU</t>
  </si>
  <si>
    <t>MUKILAN   MUTHUSWAMY UDAYAKUMAR</t>
  </si>
  <si>
    <t>SARMAN RAJ</t>
  </si>
  <si>
    <t>VIRAJ SINGH  ARORA</t>
  </si>
  <si>
    <t>VIRAAJ  JAIN</t>
  </si>
  <si>
    <t>AADISH  JAIN</t>
  </si>
  <si>
    <t>ROHAN BHARGAV  ANKATA</t>
  </si>
  <si>
    <t>ADITYA  ARJUN</t>
  </si>
  <si>
    <t>HARMAN SINGH  ARORA</t>
  </si>
  <si>
    <t>MOHAMMED SALIK  NEYAZI</t>
  </si>
  <si>
    <t>KAYAAN  DESAI</t>
  </si>
  <si>
    <t>PARTH  AGARWAL</t>
  </si>
  <si>
    <t>IAN YEE SHING  LEE</t>
  </si>
  <si>
    <t>UKASHA  ALAM</t>
  </si>
  <si>
    <t>MOHAMMAD  ASIM</t>
  </si>
  <si>
    <t>NAMAN  PODDAR</t>
  </si>
  <si>
    <t>SANIDHYA DHAR  DWIVEDI</t>
  </si>
  <si>
    <t>VIRAJ  SINGH</t>
  </si>
  <si>
    <t>ATHARV  ARORA</t>
  </si>
  <si>
    <t>OM  AGNIHOTRI</t>
  </si>
  <si>
    <t>NITHILAN  POONKUNDRAN</t>
  </si>
  <si>
    <t>ELHAM ABDUL  SALAM</t>
  </si>
  <si>
    <t>VINAY</t>
  </si>
  <si>
    <t>ADITYA DATTATRAY  YADAV</t>
  </si>
  <si>
    <t>KANISHAK  YADAV</t>
  </si>
  <si>
    <t>NISHKARSH  YAJJALA</t>
  </si>
  <si>
    <t>ADHIWAN  DESHWAL</t>
  </si>
  <si>
    <t>NIKHIL SUBODH  DHURI</t>
  </si>
  <si>
    <t>ANSHIT SANDIP  DESHPANDE</t>
  </si>
  <si>
    <t>AYUSHMAAN  GOYAL</t>
  </si>
  <si>
    <t>CHAITANYA  BAJAJ</t>
  </si>
  <si>
    <t>SRI CHARAN VARMA  KALIDINDI</t>
  </si>
  <si>
    <t>SANCHITH SUDHIR  RAU</t>
  </si>
  <si>
    <t>CHAITANYA VIKRAM  THANEDAR</t>
  </si>
  <si>
    <t>SAIEL SANTOSH  GAJINKAR</t>
  </si>
  <si>
    <t>(GA)</t>
  </si>
  <si>
    <t>VARAD SANTOSH  POL</t>
  </si>
  <si>
    <t>KULRATAN  THAPAR</t>
  </si>
  <si>
    <t>ARYAN  MAHAJAN</t>
  </si>
  <si>
    <t>SHREYAS REDDY  BOMMINENI</t>
  </si>
  <si>
    <t>ADITYA  BAJAJ</t>
  </si>
  <si>
    <t>LISANTHA ROOBAN  M</t>
  </si>
  <si>
    <t>IDHANT  SINGH</t>
  </si>
  <si>
    <t>KARM HARSH  PANDYA</t>
  </si>
  <si>
    <t>PAVAN  UMA MAHESH</t>
  </si>
  <si>
    <t>KARTHIK SWAPNIL  NARKAR</t>
  </si>
  <si>
    <t>NIHAL  R</t>
  </si>
  <si>
    <t>KAUSHIKH RAJESH</t>
  </si>
  <si>
    <t>ARNAV  YALAMANCHILI</t>
  </si>
  <si>
    <t>PRANAV MAHESH  SARAVANAKUMAR</t>
  </si>
  <si>
    <t>LOKESH  MUTHU</t>
  </si>
  <si>
    <t>ANDREW SURJIT  RONALD</t>
  </si>
  <si>
    <t>JOTHISH RUBAN  S</t>
  </si>
  <si>
    <t>RITHIK  DINESH</t>
  </si>
  <si>
    <t>AMBER  YADAV</t>
  </si>
  <si>
    <t>JUVEN  SANTHANAKUMAR</t>
  </si>
  <si>
    <t>NAYAN TAMIZH  VENDAN</t>
  </si>
  <si>
    <t>AYUSH  GUPTA</t>
  </si>
  <si>
    <t>KARTHIKEYA  MUDDAPU</t>
  </si>
  <si>
    <t>SUSHANT LAXMINARAYANA  RONGALI</t>
  </si>
  <si>
    <t>SAI NIKHIL  YAMALAPALLI</t>
  </si>
  <si>
    <t>VISHNU VARMA  DANTULURI</t>
  </si>
  <si>
    <t>NAVEEN PRAMOD  KULKARNI</t>
  </si>
  <si>
    <t>SAI HITESH  KONDRI</t>
  </si>
  <si>
    <t>ATHARVA  BHATKOORSE</t>
  </si>
  <si>
    <t>ISHAN TEJ  KATARI</t>
  </si>
  <si>
    <t>SURAJ  MERUVA KODANDA</t>
  </si>
  <si>
    <t>VED SUBODH  SHETTY</t>
  </si>
  <si>
    <t>KRISHNA SANTOSH  LINGA</t>
  </si>
  <si>
    <t>DAKSH PREM SINGH  RAJPUROHIT</t>
  </si>
  <si>
    <t>KAPISH MADHUR  GARG</t>
  </si>
  <si>
    <t>PARAM JAY  SHAH</t>
  </si>
  <si>
    <t>ANAND REDDY  VASAM</t>
  </si>
  <si>
    <t>SAMKIT  PARAK</t>
  </si>
  <si>
    <t>SAHARSH HARSHAD  WAKHALE</t>
  </si>
  <si>
    <t>KRISH  JAI GANESH</t>
  </si>
  <si>
    <t>ARYAN SAUMIL  CHOKSHI</t>
  </si>
  <si>
    <t>SHIVTEJ BALAPRASAD  SHIRFULE</t>
  </si>
  <si>
    <t>ANGAD SINGH  KOCHHAR</t>
  </si>
  <si>
    <t>SAHIL NIKHIL  KOTHARI</t>
  </si>
  <si>
    <t>SAMARTH  GOYAL</t>
  </si>
  <si>
    <t>AADITYA  NIMISH  SURVE</t>
  </si>
  <si>
    <t>VIVEK SRI AKSHIT REDDY  MEKA</t>
  </si>
  <si>
    <t>ABHI RAMA REDDY  KALLURI</t>
  </si>
  <si>
    <t>SAAKETHA RAMA  NALAMOTU</t>
  </si>
  <si>
    <t>VISHWAK SRINIVASA  VASIREDDY</t>
  </si>
  <si>
    <t>SANSKAR  GUPTA</t>
  </si>
  <si>
    <t>SIDDHANT  SONI</t>
  </si>
  <si>
    <t>AARYAVIR SIDDHARTH  KOTHARI</t>
  </si>
  <si>
    <t>SAMRUDH NIRANJAN  MANDYAM</t>
  </si>
  <si>
    <t>MUSTAFA HUSAIN  MHOWWALA</t>
  </si>
  <si>
    <t>HIRANYA  BOHRE</t>
  </si>
  <si>
    <t>GARV  JAIN</t>
  </si>
  <si>
    <t>PUSHPANK  AGARWAL</t>
  </si>
  <si>
    <t>SUHAAN  KHURANA</t>
  </si>
  <si>
    <t>SHIV RAJVEER  SUD</t>
  </si>
  <si>
    <t>ROHAN  NAGAR</t>
  </si>
  <si>
    <t>SAMSON JAYARAJU  NATTA</t>
  </si>
  <si>
    <t>JEDIDIAH  LYDIA</t>
  </si>
  <si>
    <t>PRATYUSH  SINHA</t>
  </si>
  <si>
    <t>AKSHAJ  GIRISH</t>
  </si>
  <si>
    <t>HARSH FOGAAT</t>
  </si>
  <si>
    <t>ROHAN AGARWAL</t>
  </si>
  <si>
    <t>CAHIR SAMEER WARIK</t>
  </si>
  <si>
    <t>RAGHAV HARSH</t>
  </si>
  <si>
    <t>DEBASIS SAHOO</t>
  </si>
  <si>
    <t>JIGYASHMAN HAZARIKA</t>
  </si>
  <si>
    <t>RETHIN PRANAV R S</t>
  </si>
  <si>
    <t>OMAANSH CHOUDHARY SAHARIA</t>
  </si>
  <si>
    <t>JASON MICHAEL DAVID</t>
  </si>
  <si>
    <t>PRANAV TANEJA</t>
  </si>
  <si>
    <t>ARNAV VIJAY MANRAL</t>
  </si>
  <si>
    <t>MANAN NATH</t>
  </si>
  <si>
    <t>HITESH CHAUHAN</t>
  </si>
  <si>
    <t>MUSTAFA MURTUZA RAJA</t>
  </si>
  <si>
    <t>ANIRUDH NALLAPARAJU</t>
  </si>
  <si>
    <t>MAHALINGAM A KANDHAVEL</t>
  </si>
  <si>
    <t>ARNAV VIJAY PAPARKAR</t>
  </si>
  <si>
    <t>SHIVANSH AGARWAL</t>
  </si>
  <si>
    <t>VINEETH MUTYALA</t>
  </si>
  <si>
    <t>DHRUV SACHDEVA</t>
  </si>
  <si>
    <t>SRI PRANAV TAMMA</t>
  </si>
  <si>
    <t>HRISHIKESH IYER</t>
  </si>
  <si>
    <t>RISHI VANDHAN SADEESHKUMAR</t>
  </si>
  <si>
    <t>SVARMANYU SINGH</t>
  </si>
  <si>
    <t>KEVAL SAGAR KIRPEKAR</t>
  </si>
  <si>
    <t>VRAJ HITESHBHAI GOHIL</t>
  </si>
  <si>
    <t>VITIN RATHEE</t>
  </si>
  <si>
    <t>ARJUN PREMKUMAR</t>
  </si>
  <si>
    <t>JASHAN GUPTA</t>
  </si>
  <si>
    <t>ATHARVA RAJ BALANI</t>
  </si>
  <si>
    <t>REYANSH  RAJEEV</t>
  </si>
  <si>
    <t>ANSHUL RAMAN</t>
  </si>
  <si>
    <t>MANVARDHAN   RAKHECHA</t>
  </si>
  <si>
    <t>TANUSSH  GHILDYAL</t>
  </si>
  <si>
    <t>UDBHAV  KAPLISH</t>
  </si>
  <si>
    <t>SIDDHANT  KRISHNA</t>
  </si>
  <si>
    <t>EMON BHATT</t>
  </si>
  <si>
    <t>ADITYA  SHUKLA</t>
  </si>
  <si>
    <t>SARTHAK  SHARMA</t>
  </si>
  <si>
    <t>DEV  GEHLAUT</t>
  </si>
  <si>
    <t>YATHARTH  PALIWAL</t>
  </si>
  <si>
    <t>RAHUL GOSWAMI</t>
  </si>
  <si>
    <t>TEJAS SINGH  BHATIA</t>
  </si>
  <si>
    <t>SWASTIK  SHARMA</t>
  </si>
  <si>
    <t>GANDHARV GOURAV  KOTHAPALLI</t>
  </si>
  <si>
    <t>VANSH  KAMRA</t>
  </si>
  <si>
    <t>HARSH  RAJ</t>
  </si>
  <si>
    <t>AMRIT  VATS</t>
  </si>
  <si>
    <t>ADITYA BIKRAM  ACHARYA</t>
  </si>
  <si>
    <t>HRISHIKESH   RAMANATHAN</t>
  </si>
  <si>
    <t>UMANG SINGH  COGI</t>
  </si>
  <si>
    <t>LALIT TUDU</t>
  </si>
  <si>
    <t>SAPHALYA  MOHANTY</t>
  </si>
  <si>
    <t>ARAV  MISHRA</t>
  </si>
  <si>
    <t>TEJESH  SAHOO</t>
  </si>
  <si>
    <t>AKSHAT  DHULL</t>
  </si>
  <si>
    <t>RIAN  SHARMA</t>
  </si>
  <si>
    <t>ARUSH  SARMA</t>
  </si>
  <si>
    <t>HARWIN SINGH  MUNJAL</t>
  </si>
  <si>
    <t>RAGHAVENDRA BASAVARAJ  PHULARI</t>
  </si>
  <si>
    <t>ANSHUMANNATH   DIPAKNATH</t>
  </si>
  <si>
    <t>PRAKASH SARAN S</t>
  </si>
  <si>
    <t>VISMAY  NAIR</t>
  </si>
  <si>
    <t>KANISHK  JETLEY</t>
  </si>
  <si>
    <t>VIJAY SUMUKH  RAGHU</t>
  </si>
  <si>
    <t>DISHANTA  MOHANTY</t>
  </si>
  <si>
    <t>SAVAR  BHALLA</t>
  </si>
  <si>
    <t>PARAS  LUKRAM</t>
  </si>
  <si>
    <t>ARJUN  KIRRTANE</t>
  </si>
  <si>
    <t>PARAMVEER  SINGH</t>
  </si>
  <si>
    <t>ROHAN KARTHIK  VUNNAM</t>
  </si>
  <si>
    <t>MANN  BALYAN</t>
  </si>
  <si>
    <t>ESHANT  PATRA</t>
  </si>
  <si>
    <t>GIRISH  PRAJAPAT</t>
  </si>
  <si>
    <t>TAHA  SAMAD</t>
  </si>
  <si>
    <t>LETHAEESH S  KOMBILA</t>
  </si>
  <si>
    <t>SOUMIL JAYANT  CHOPADE</t>
  </si>
  <si>
    <t>SAKSHAM  SUMAN</t>
  </si>
  <si>
    <t>RUSHIL  BAKSHI</t>
  </si>
  <si>
    <t>VARUN KAUSHIK</t>
  </si>
  <si>
    <t>MOHAMMAD  AYAAN</t>
  </si>
  <si>
    <t>ABHIRAM AMIT  NILAKHE</t>
  </si>
  <si>
    <t>HERAMB  MISHRA</t>
  </si>
  <si>
    <t>ATHARV  BUDHIRAJA</t>
  </si>
  <si>
    <t>VIBHUVAN  KONDA</t>
  </si>
  <si>
    <t>ANISH  JAIN</t>
  </si>
  <si>
    <t>MEHUL  GAUTAM</t>
  </si>
  <si>
    <t>HITEN  DIWAN</t>
  </si>
  <si>
    <t>AKSHANT  BEURIA</t>
  </si>
  <si>
    <t>SHAURYA  GALHOTRA</t>
  </si>
  <si>
    <t>MANVIR  SINGH</t>
  </si>
  <si>
    <t>TAVISH  PAHWA</t>
  </si>
  <si>
    <t>AMER SINGH  AHUJA</t>
  </si>
  <si>
    <t>GURANSH  GALHOTRA</t>
  </si>
  <si>
    <t>SIDDHANTA  CHAUDHARY</t>
  </si>
  <si>
    <t>PRANAV  MITTAL</t>
  </si>
  <si>
    <t>TANISH K V S</t>
  </si>
  <si>
    <t>AASHRAVYA  MEHRA</t>
  </si>
  <si>
    <t>RITVIK  JAITLY</t>
  </si>
  <si>
    <t>SRIKAR  DONI</t>
  </si>
  <si>
    <t>THIRUMURUGAN V</t>
  </si>
  <si>
    <t>SIMAR  SHARMA</t>
  </si>
  <si>
    <t>AARAV  BHASKAR</t>
  </si>
  <si>
    <t>BISWA BISMIT  PRADHAN</t>
  </si>
  <si>
    <t>ANIRUDH  SHARMA</t>
  </si>
  <si>
    <t>VIVAAN PRANAV  KARANDE</t>
  </si>
  <si>
    <t>RONIL  AGARWAL</t>
  </si>
  <si>
    <t>DARWIN MARX N R</t>
  </si>
  <si>
    <t>MOHAMMAD REHAN  MALIK</t>
  </si>
  <si>
    <t>KARAN  BINDAL</t>
  </si>
  <si>
    <t>HARSHPREET SINGH  BHANGU</t>
  </si>
  <si>
    <t>MAYANK  MODI</t>
  </si>
  <si>
    <t>SOMESH KUMAR  TRIPATHY</t>
  </si>
  <si>
    <t>AARAV  BHALLA</t>
  </si>
  <si>
    <t>NITHIK SIVAKUMAR</t>
  </si>
  <si>
    <t>AARON RONALDINHO  SEKHAR</t>
  </si>
  <si>
    <t>DAIWIK SINGH  PUNDIR</t>
  </si>
  <si>
    <t>PRANAV  NATHANI</t>
  </si>
  <si>
    <t>AYUSH ANAND AMIN</t>
  </si>
  <si>
    <t>ABHINAV  MONIKUTTAN</t>
  </si>
  <si>
    <t>TARUN B M</t>
  </si>
  <si>
    <t>ABHIUDAI  SINGH</t>
  </si>
  <si>
    <t>SUYASH  KUMAR</t>
  </si>
  <si>
    <t>ARNAV  SINGH</t>
  </si>
  <si>
    <t>SIDDHANTH  SASTRY</t>
  </si>
  <si>
    <t>KUBER  ARORA</t>
  </si>
  <si>
    <t>LOHIT KRISHNA  SIRIGINEEDI</t>
  </si>
  <si>
    <t>AADITVA  ASHISH</t>
  </si>
  <si>
    <t>PUNEET  SOPHAT</t>
  </si>
  <si>
    <t>RAGHAV  GUPTA</t>
  </si>
  <si>
    <t>JINDPAL SINGH  RAGRU</t>
  </si>
  <si>
    <t>ABHINAV  BATISH</t>
  </si>
  <si>
    <t>SNEH  KASHYAP</t>
  </si>
  <si>
    <t>ANANT  AWASTHI</t>
  </si>
  <si>
    <t>AHAN  BISWARANJAN</t>
  </si>
  <si>
    <t>ANANTH  KRISHNAN</t>
  </si>
  <si>
    <t>AKI ZUBEN  RAWAT</t>
  </si>
  <si>
    <t>TANISHQ  SINGLA</t>
  </si>
  <si>
    <t>KRISH  TULSIAN</t>
  </si>
  <si>
    <t>BHAVYA  KHANDELWAL</t>
  </si>
  <si>
    <t>BHAGYANSH  TOMAR</t>
  </si>
  <si>
    <t>GOPALJEE  SIHAG</t>
  </si>
  <si>
    <t>MANAV  SIYAL</t>
  </si>
  <si>
    <t>MANYA KARTAVYA  PATEL</t>
  </si>
  <si>
    <t>HIMANSHU AMIT  JOSHI</t>
  </si>
  <si>
    <t>TANUJ RAJIV CHHAJER</t>
  </si>
  <si>
    <t>AYAN NIMISH  PATEL</t>
  </si>
  <si>
    <t>SAPTAPURNA  JENA</t>
  </si>
  <si>
    <t>SUBRAMANYA VENKATESH BELMAN</t>
  </si>
  <si>
    <t>VISHESH KUMAR  SINGH</t>
  </si>
  <si>
    <t>YUVRAAJ  DATTA</t>
  </si>
  <si>
    <t>DEBRAJ  BANERJEE</t>
  </si>
  <si>
    <t>AANJANEYA  MAMGAIN</t>
  </si>
  <si>
    <t>SIDDHANT  SINGHANIA</t>
  </si>
  <si>
    <t>GARV  PATIYAL</t>
  </si>
  <si>
    <t>VIDIT  VERMA</t>
  </si>
  <si>
    <t>KRISTO  BABU</t>
  </si>
  <si>
    <t>KAVYA KUNAL  SHAH</t>
  </si>
  <si>
    <t>KUNAAL  DHAWAN</t>
  </si>
  <si>
    <t>DEVPRATAP  SANDHU</t>
  </si>
  <si>
    <t>PREM JAYPRAKASH RADHANPURA</t>
  </si>
  <si>
    <t>CHAITANYA SANDEEP  SAVE</t>
  </si>
  <si>
    <t>REHAN  GROVER</t>
  </si>
  <si>
    <t>YASH  GUPTA</t>
  </si>
  <si>
    <t>AARAV  GUPTA</t>
  </si>
  <si>
    <t>PRATEEK  SHEORAN</t>
  </si>
  <si>
    <t>KRISH  GOEL</t>
  </si>
  <si>
    <t>PIYUSH AMIT  KESARIA</t>
  </si>
  <si>
    <t>DEV SANKET  GOHIL</t>
  </si>
  <si>
    <t>TANMAYA  MISHRA</t>
  </si>
  <si>
    <t>MEET  BALANA</t>
  </si>
  <si>
    <t>REHAN  GARG</t>
  </si>
  <si>
    <t>SHIV  KHANNA</t>
  </si>
  <si>
    <t>BHAVISH REDDY  ALLE</t>
  </si>
  <si>
    <t>SIMARJYOT SINGH  KAHLON</t>
  </si>
  <si>
    <t>GURANSH  SINGH</t>
  </si>
  <si>
    <t>RISHIK  SACHDEVA</t>
  </si>
  <si>
    <t>ASHISH KULLAYAPPA  PAGADIPALA</t>
  </si>
  <si>
    <t>KRISHNANSH VINOD  SHARMA</t>
  </si>
  <si>
    <t>MAULIK  CHUGH</t>
  </si>
  <si>
    <t>HARIHARA LAKSHMAN  NALAMOTU</t>
  </si>
  <si>
    <t>ABHISHEK SUBRAMANIAN</t>
  </si>
  <si>
    <t>SOORAJ  VIJAYAKUMAR</t>
  </si>
  <si>
    <t>KATHITH  SEHGAL</t>
  </si>
  <si>
    <t>YUVVAN RAJKUMAR  TALREJA</t>
  </si>
  <si>
    <t>KAVINNRAJU L</t>
  </si>
  <si>
    <t>DEVAN ARPAN SHAH</t>
  </si>
  <si>
    <t>VYOM JAIMIN  SHAH</t>
  </si>
  <si>
    <t>ARNAV  KUSHWAHA</t>
  </si>
  <si>
    <t>AKASH SAGAR  MALAGARI</t>
  </si>
  <si>
    <t>PRADYUMNA SINGH  TOMAR</t>
  </si>
  <si>
    <t>DHIRAJ REDDY  V</t>
  </si>
  <si>
    <t>JEVIN ASHOK  KANANI</t>
  </si>
  <si>
    <t>SHUBHAM  SARANGI</t>
  </si>
  <si>
    <t>JAWAHAR REDDY  HANUMANTHA REDDY GARI</t>
  </si>
  <si>
    <t>VIRAJ  ARORA</t>
  </si>
  <si>
    <t>PRANAV PRABHU  KUMBLE</t>
  </si>
  <si>
    <t>DEVANSH NIRAV  SHAH</t>
  </si>
  <si>
    <t>ARJITH SARAVANAN</t>
  </si>
  <si>
    <t>MOHAMMAD  ARHAAN</t>
  </si>
  <si>
    <t>AYAAN SAGAR  DESAI</t>
  </si>
  <si>
    <t>ARYAN  SHARMA</t>
  </si>
  <si>
    <t>PYUSH ARJUN  JADHAV</t>
  </si>
  <si>
    <t>GANESHRAM   RAGHURAMAN</t>
  </si>
  <si>
    <t>MD  SUZAIN</t>
  </si>
  <si>
    <t>JATIN  NAIN</t>
  </si>
  <si>
    <t>BHAVYANAND REDDY  GODDETI</t>
  </si>
  <si>
    <t>ARHAM AKASH  JAIN</t>
  </si>
  <si>
    <t>KABIR  DAS</t>
  </si>
  <si>
    <t>VEER VIJAY MEHTA</t>
  </si>
  <si>
    <t>SUBHAM KUMAR  PANI</t>
  </si>
  <si>
    <t>EKANSH SHITAL  SHUKLA</t>
  </si>
  <si>
    <t>SAATVIK REDDY  BATTU</t>
  </si>
  <si>
    <t>MURALI KOUSHAL  RATNALA</t>
  </si>
  <si>
    <t>LAVITH  BANSAL</t>
  </si>
  <si>
    <t>ATHARVA  MISHRA</t>
  </si>
  <si>
    <t>AKSHATH  JENISH</t>
  </si>
  <si>
    <t>GURNOOR SINGH  SANDHU</t>
  </si>
  <si>
    <t>SHAURYA KAPIL GALA</t>
  </si>
  <si>
    <t>VIRAJ  CHAWLA</t>
  </si>
  <si>
    <t>VANSH  NAGAICH</t>
  </si>
  <si>
    <t>LAKSHAY  SEHRAWAT</t>
  </si>
  <si>
    <t>SHABAD  SINGH</t>
  </si>
  <si>
    <t>DILIP REDDY  J</t>
  </si>
  <si>
    <t>CHARAN TEJ  PADUCHURI</t>
  </si>
  <si>
    <t>SREE CHARAN REDDY  OBULAREDDY</t>
  </si>
  <si>
    <t>GURKIRAT  SINGH</t>
  </si>
  <si>
    <t>VISHRUTH ARYAN  DILIP KUMAR</t>
  </si>
  <si>
    <t>AYUSH ASHUTOSH  JENA</t>
  </si>
  <si>
    <t>PRITHVI RAJ  SINGH</t>
  </si>
  <si>
    <t>SHREEVATS  CHOUDHARY</t>
  </si>
  <si>
    <t>ARAV OM  ESHWAR</t>
  </si>
  <si>
    <t>SAI SIVAM  S</t>
  </si>
  <si>
    <t>DHARMIL TUSHARKUMAR  PATEL</t>
  </si>
  <si>
    <t>AADHI  RATHAN NATARAJAN</t>
  </si>
  <si>
    <t>ARNAV VITHAL  DHUMANE</t>
  </si>
  <si>
    <t>MARIA REAYAN  BAROOCH</t>
  </si>
  <si>
    <t>GURUCHITH  R S</t>
  </si>
  <si>
    <t>NATHAN RHYS  COWAN</t>
  </si>
  <si>
    <t>YUVRAJ SINGH  ARORA</t>
  </si>
  <si>
    <t>JAYAM DEEP  SHAH</t>
  </si>
  <si>
    <t>DEVANSH  CHHABRA</t>
  </si>
  <si>
    <t>ADITYA  PATEL</t>
  </si>
  <si>
    <t>LAKSHYA  KALLA</t>
  </si>
  <si>
    <t>KESHAV  GOEL</t>
  </si>
  <si>
    <t>PARTH ASHISH  SOMANI</t>
  </si>
  <si>
    <t>OM  VERMA</t>
  </si>
  <si>
    <t>SIVAJI  PILLA</t>
  </si>
  <si>
    <t>AYUSH PARADESI  SALAPU</t>
  </si>
  <si>
    <t>SIDDHARTH  VANGALA</t>
  </si>
  <si>
    <t>VEDAANSH  MITTAL</t>
  </si>
  <si>
    <t>SANYAM  NEHRA</t>
  </si>
  <si>
    <t>SANTH SHARAN  VALMIKI</t>
  </si>
  <si>
    <t>GAURANSH  SOOD</t>
  </si>
  <si>
    <t>SPARSH VIDYANAND  MURGE</t>
  </si>
  <si>
    <t>NISHANT VISWANATH  IYER</t>
  </si>
  <si>
    <t>PERIL RITESH  VADERA</t>
  </si>
  <si>
    <t>CHANAKYA  BUSARLA</t>
  </si>
  <si>
    <t>SUSWANTH MANOHAR REDDY  GALIPOTHU</t>
  </si>
  <si>
    <t>NAREN  SRIRAM</t>
  </si>
  <si>
    <t>MUKUL  LODHI</t>
  </si>
  <si>
    <t>SAVYA  SONI</t>
  </si>
  <si>
    <t>SHREYAS SATYAN  DAVE</t>
  </si>
  <si>
    <t>YUVAN  AGARWAL</t>
  </si>
  <si>
    <t>HARSHDEEP  SINGH</t>
  </si>
  <si>
    <t>AVRAY  AGARWAL</t>
  </si>
  <si>
    <t>ISHAN AJAY  KADUSKAR</t>
  </si>
  <si>
    <t>SHOUNAK  CHATTERJEE</t>
  </si>
  <si>
    <t>IVAN  LIU</t>
  </si>
  <si>
    <t>KRISH GAURAV  MERCHANT</t>
  </si>
  <si>
    <t>ARNAV  MAJUMDER</t>
  </si>
  <si>
    <t>DHANVENDRA S</t>
  </si>
  <si>
    <t>SAMARTH  AGARWAL</t>
  </si>
  <si>
    <t>DIPANSHU ARUNBHAI JYOTIKAR</t>
  </si>
  <si>
    <t>PRANEEL HRISHIKESH MAHADEVIA</t>
  </si>
  <si>
    <t>AKSHATH  KHANNA</t>
  </si>
  <si>
    <t>DHRUV  MEHRA</t>
  </si>
  <si>
    <t>ARNAV VIRENDER  KUMAR</t>
  </si>
  <si>
    <t>MUKKESHDHARAN  M</t>
  </si>
  <si>
    <t>ADIV SINGH  WALIA</t>
  </si>
  <si>
    <t>AADITYA  JAIN</t>
  </si>
  <si>
    <t>KUSH  GOYAL</t>
  </si>
  <si>
    <t>AKSHOM  MAHAJAN</t>
  </si>
  <si>
    <t>SUCHIR CHETHAN  SESHADRI</t>
  </si>
  <si>
    <t>NAMITHKUMAR  C</t>
  </si>
  <si>
    <t>THANIKAN  SIVAGNANA PRAKASH</t>
  </si>
  <si>
    <t>JAININ HASMUKHBHAI  VEGDA</t>
  </si>
  <si>
    <t>MANAY VILIN  DESAI</t>
  </si>
  <si>
    <t>AANSH VISHAL  BHATT</t>
  </si>
  <si>
    <t>DEVESH PRAMOD  GUPTA</t>
  </si>
  <si>
    <t>HEET CHIRAG  THAKKAR</t>
  </si>
  <si>
    <t>HARSHRAJ JENISH  PATEL</t>
  </si>
  <si>
    <t>ARNAV  KALE</t>
  </si>
  <si>
    <t>TAVISH  BANSAL</t>
  </si>
  <si>
    <t>MOHAMMED AARIZ  KHAN</t>
  </si>
  <si>
    <t>RIAN RATTAN  SINGH</t>
  </si>
  <si>
    <t>SAMYAK  KAPOOR</t>
  </si>
  <si>
    <t>KRISHNA  AGGARWAL</t>
  </si>
  <si>
    <t>MANAN  ARORA</t>
  </si>
  <si>
    <t>KRRISH  GHINDANI</t>
  </si>
  <si>
    <t>DHRUV  SONI</t>
  </si>
  <si>
    <t>FAHEEM  MEKRANI</t>
  </si>
  <si>
    <t>ARIET  JHA</t>
  </si>
  <si>
    <t>HRIDAYAANSH  JAIN</t>
  </si>
  <si>
    <t>MAYUREISH  MOHANDAS</t>
  </si>
  <si>
    <t>MOHISH  DHANKHAR</t>
  </si>
  <si>
    <t>SOHAM  AGGARWAL</t>
  </si>
  <si>
    <t>YASH  GODARA</t>
  </si>
  <si>
    <t>ARNAV  GULATI</t>
  </si>
  <si>
    <t>KARTIK  VERMA</t>
  </si>
  <si>
    <t>LOHITH  K</t>
  </si>
  <si>
    <t>RAGHAV  AWASTHI</t>
  </si>
  <si>
    <t>ARUNODAYA PRATAP  VISHVEN</t>
  </si>
  <si>
    <t>KUSHAL RAKESH  SHAH</t>
  </si>
  <si>
    <t>KANISHK  DHINGRA</t>
  </si>
  <si>
    <t>VEDANT PARAG  DIKSHIT</t>
  </si>
  <si>
    <t>ARYAN  CHANDANKHEDE</t>
  </si>
  <si>
    <t>SYED MOHD.  ADIL</t>
  </si>
  <si>
    <t>BHADRESH  MAHAPATRA</t>
  </si>
  <si>
    <t>PRANAVA KARTHIK  SREEDHARA</t>
  </si>
  <si>
    <t>SHASHANK SAI PRASAD  KARNATI</t>
  </si>
  <si>
    <t>RUDRANSH RAJ  SRIVASTAV</t>
  </si>
  <si>
    <t>SACHIV  DAS</t>
  </si>
  <si>
    <t>AARADHAYA  DWIVEDI</t>
  </si>
  <si>
    <t>JAI  PAREEK</t>
  </si>
  <si>
    <t>PRIYANK  KAUSHIK</t>
  </si>
  <si>
    <t>DIVYODAYA SINGH  JHALA</t>
  </si>
  <si>
    <t>ARYAN  RAO</t>
  </si>
  <si>
    <t>BHASKAR  YADAV</t>
  </si>
  <si>
    <t>ADITYA  SINGLA</t>
  </si>
  <si>
    <t>TANUSH  GARG</t>
  </si>
  <si>
    <t>STAVYA  BAJAJ</t>
  </si>
  <si>
    <t>SHRIYANSH KUMAR  SAHANI</t>
  </si>
  <si>
    <t>RAYAN  QURESHI</t>
  </si>
  <si>
    <t>ADITYA  PRADHAN</t>
  </si>
  <si>
    <t>HARSH  GUPTA</t>
  </si>
  <si>
    <t>ANOOP  M A</t>
  </si>
  <si>
    <t>KANISHK  GUPTA</t>
  </si>
  <si>
    <t>ADARSH  UTAGI</t>
  </si>
  <si>
    <t>EASWAR   SACHITHANANTHAM PONUMAPATHY</t>
  </si>
  <si>
    <t>ARADHYA  KSHITIJ</t>
  </si>
  <si>
    <t>AYAAN  QURESHI</t>
  </si>
  <si>
    <t>ATHARVA  RUIKAR</t>
  </si>
  <si>
    <t>JEEVAN JAYASANKAR  NADAR</t>
  </si>
  <si>
    <t>MAHIN KAUSHIK  BHAVSAR</t>
  </si>
  <si>
    <t>MURTUZA HUZEFA  KARACHIWALA</t>
  </si>
  <si>
    <t>AYAN MITUL PATEL</t>
  </si>
  <si>
    <t>DEVA DHARSHAN  KARTHIKEYAN</t>
  </si>
  <si>
    <t>NEEL ARJUN  RAJ</t>
  </si>
  <si>
    <t>VIVAAN LOCHAN  KANVINDE</t>
  </si>
  <si>
    <t>UJJWAL  KESWANI</t>
  </si>
  <si>
    <t>DAVID PRADEEP  GOHEL</t>
  </si>
  <si>
    <t>KRISHNA DEVESH  JAYKRISHNA</t>
  </si>
  <si>
    <t>JAYNEEL BHAVIN  PATEL</t>
  </si>
  <si>
    <t>LAKSHMI NARAYANA  V G</t>
  </si>
  <si>
    <t>HARSHAD   NANDHAKUMAR</t>
  </si>
  <si>
    <t>MEHUL  JOTHISH</t>
  </si>
  <si>
    <t>AHAN SACHIN  SHETTY</t>
  </si>
  <si>
    <t>NIKHIL RANJAN  KOCHERRY</t>
  </si>
  <si>
    <t>ATHARV AMAR  KULKARNI</t>
  </si>
  <si>
    <t>VIVAAN  SINGHANIA</t>
  </si>
  <si>
    <t>SATYAM  PRAKASH</t>
  </si>
  <si>
    <t>SIDDHARTH  CHINTAMAN</t>
  </si>
  <si>
    <t>DHAIRYA KIRAN  PARYANI</t>
  </si>
  <si>
    <t>RAHUL  LOKESH</t>
  </si>
  <si>
    <t>DHRUV  YADAV</t>
  </si>
  <si>
    <t>SWASTIK  VASHISHTH</t>
  </si>
  <si>
    <t>ANSH  KUMAR</t>
  </si>
  <si>
    <t>VIVAAN RAHUL  PAGARIYA</t>
  </si>
  <si>
    <t>AAYUSH BALKRISHNA  PATIL</t>
  </si>
  <si>
    <t>BHUSHAN PRASHANT  THATTE</t>
  </si>
  <si>
    <t>NITYA VIRAG  AMIN</t>
  </si>
  <si>
    <t>ADITYA NILESH  GOL</t>
  </si>
  <si>
    <t>KEVALVINODKUMAR  MODI</t>
  </si>
  <si>
    <t>HARYSHWA GAURANG  RAVAL</t>
  </si>
  <si>
    <t>ARJUN VIVEK  AGRAWAL</t>
  </si>
  <si>
    <t>PRABIR MUKESH  CHAVDA</t>
  </si>
  <si>
    <t>ANUVRAT  SINGH</t>
  </si>
  <si>
    <t>JEEVAN GOWTHAM  PULUGUMUTU</t>
  </si>
  <si>
    <t>ABHIRAM  CHINTAPALLI</t>
  </si>
  <si>
    <t>VIDIT PALLAV  SHAH</t>
  </si>
  <si>
    <t>SAAHHIL RAMESH  LAKHANI</t>
  </si>
  <si>
    <t>LEKH VIJAYKUMAR  AGRAWAL</t>
  </si>
  <si>
    <t>ARMAAN  LAKHANI</t>
  </si>
  <si>
    <t>SAUMYA RAJENDRA  PATEL</t>
  </si>
  <si>
    <t>UDAY  ARORA</t>
  </si>
  <si>
    <t>AAYUSH  ADHIKARI</t>
  </si>
  <si>
    <t>VIMALAADDHITHAN  B</t>
  </si>
  <si>
    <r>
      <rPr>
        <b/>
        <sz val="12"/>
        <color indexed="10"/>
        <rFont val="Calibri"/>
        <family val="2"/>
      </rPr>
      <t>PTS.</t>
    </r>
  </si>
  <si>
    <t>ANJALI RATHI</t>
  </si>
  <si>
    <t>SHRUTI AHLAWAT</t>
  </si>
  <si>
    <t>DURGANSHI</t>
  </si>
  <si>
    <t>SOHA SINGH</t>
  </si>
  <si>
    <t>NIRALI BAHADUR PADANIYA</t>
  </si>
  <si>
    <t>CHANDNI SRINIVASAN</t>
  </si>
  <si>
    <t>JEETESH KUMARI</t>
  </si>
  <si>
    <t>SASA KATIYAR</t>
  </si>
  <si>
    <t>TEJSAVI DABAS</t>
  </si>
  <si>
    <t>JANVI PANNU</t>
  </si>
  <si>
    <t>MAITREYI PHOGAT</t>
  </si>
  <si>
    <t>SAUMRITA JAGATDEO VERMA</t>
  </si>
  <si>
    <t>KKAIRA S CHETNANI</t>
  </si>
  <si>
    <t>SAMIKSHA DABAS</t>
  </si>
  <si>
    <t>ALISHA NILESH DEOGAONKAR</t>
  </si>
  <si>
    <t>SAANVI  GARG</t>
  </si>
  <si>
    <t>DIVYA  UNGRISH</t>
  </si>
  <si>
    <t>TEJAL SINGH</t>
  </si>
  <si>
    <t>TAMANNA SAINI</t>
  </si>
  <si>
    <t>INAYAT ROY</t>
  </si>
  <si>
    <t>TINA SHARMA</t>
  </si>
  <si>
    <t>AMODINI VIJAY  NAIK</t>
  </si>
  <si>
    <t>HARSHITA  BHARDWAJ</t>
  </si>
  <si>
    <t>SWARA HIMANSHU  KATKAR</t>
  </si>
  <si>
    <t>SHATAKSHI CHAUDHARY</t>
  </si>
  <si>
    <t>NAVY  DABAS</t>
  </si>
  <si>
    <t>KANISKA SHREE SHE MALLELA SRINATH</t>
  </si>
  <si>
    <t>DIVJOT  KAUR</t>
  </si>
  <si>
    <t>KRITIKA</t>
  </si>
  <si>
    <t>ROSHNI GHOSAL</t>
  </si>
  <si>
    <t>MUSKAN  VERMA</t>
  </si>
  <si>
    <t>VISHITA  RANBIR KUMAR</t>
  </si>
  <si>
    <t>HARSHINI  N</t>
  </si>
  <si>
    <t>AAHANA KAUR</t>
  </si>
  <si>
    <t>PRATISHTHA SAINI</t>
  </si>
  <si>
    <t>CHARLOTTE  LIU</t>
  </si>
  <si>
    <t>CHARMI  GOPINATH</t>
  </si>
  <si>
    <t>PRISHA  PRASAD</t>
  </si>
  <si>
    <t>MANOGNYA  MADASU</t>
  </si>
  <si>
    <t>AGRIMA GANDHI</t>
  </si>
  <si>
    <t>SHIVAANI  G</t>
  </si>
  <si>
    <t>HARGUNJIT KAUR</t>
  </si>
  <si>
    <t>OMI AJAY  MEHTA</t>
  </si>
  <si>
    <t>DIKSHA MANOCHA</t>
  </si>
  <si>
    <t>ASHLEY VERONICA GILBY</t>
  </si>
  <si>
    <t>SEERAT KAUR BASI</t>
  </si>
  <si>
    <t>KOUSHIKEE  SAMANTA</t>
  </si>
  <si>
    <t>AARZOO  ARORA</t>
  </si>
  <si>
    <t>BISHAKA  HALDER</t>
  </si>
  <si>
    <t>GAGANA  MOHANKUMAR</t>
  </si>
  <si>
    <t>LAXMI PRANATHI REDDY  BOGALA</t>
  </si>
  <si>
    <t>HARSHINI  VISWANADH</t>
  </si>
  <si>
    <t>VANYA  KAPOOR</t>
  </si>
  <si>
    <t>VAMIKA SHARMA</t>
  </si>
  <si>
    <t>SUMEIRA  JAISWAL</t>
  </si>
  <si>
    <t>SUHANI GAUR</t>
  </si>
  <si>
    <t>VANYA SRIVASTAV</t>
  </si>
  <si>
    <t>RUPSA  MONDAL</t>
  </si>
  <si>
    <t>HRITI GAGANDEEP  AHUJA</t>
  </si>
  <si>
    <t>SHREYA  SINGH</t>
  </si>
  <si>
    <t>DANICA NIRMAL  FERNANDO</t>
  </si>
  <si>
    <t>KANIKA  MALHOTRA</t>
  </si>
  <si>
    <t>SAMAIRA  PAHWA</t>
  </si>
  <si>
    <t>PUSHTI  LADDHA</t>
  </si>
  <si>
    <t>RAVIYA  SURI</t>
  </si>
  <si>
    <t>SAI SAHASRA  SARVADEVABHATLA</t>
  </si>
  <si>
    <t>SIMRAN SINGH</t>
  </si>
  <si>
    <t>ANJANA KRISHNA  MURTHY</t>
  </si>
  <si>
    <t>SANJANA  DEVINENI</t>
  </si>
  <si>
    <t>NAUREEN  BHARDWAJ</t>
  </si>
  <si>
    <t>SREENIDHI  BALAJI</t>
  </si>
  <si>
    <t>NAMRATA  DAS</t>
  </si>
  <si>
    <t>VANIA  AGGARWAL</t>
  </si>
  <si>
    <t>YASHITA  SINGH</t>
  </si>
  <si>
    <t>GRETA  ANIL</t>
  </si>
  <si>
    <t>ZYNAH AMBER SALAR</t>
  </si>
  <si>
    <t>DISHA  BEHERA</t>
  </si>
  <si>
    <t>PRAGATI VAISHNAV</t>
  </si>
  <si>
    <t>GAURI ANANT  MANGAONKAR</t>
  </si>
  <si>
    <t>MUSKAN  DESHWAL</t>
  </si>
  <si>
    <t>KHYATI  PARIKSHIT</t>
  </si>
  <si>
    <t>ANANNYA KALPESH BHATIA</t>
  </si>
  <si>
    <t>KAVIKA  SENTHIL</t>
  </si>
  <si>
    <t>IKARAJU KANUMURI</t>
  </si>
  <si>
    <t>SNEHA  SUNDARANEEDI</t>
  </si>
  <si>
    <t>VENNELA  CHOLLANGI</t>
  </si>
  <si>
    <t>SAMRIDDHI POKARNA</t>
  </si>
  <si>
    <t>ANOUSHKA ASHISH</t>
  </si>
  <si>
    <t>KAVYASHREE  J A</t>
  </si>
  <si>
    <t>ANGEL  JHAMNANI</t>
  </si>
  <si>
    <t>PRIYANKA SANJAY  RANA</t>
  </si>
  <si>
    <t>HEMIKA  JINDAL</t>
  </si>
  <si>
    <t>ADITI ARUN  LAKHE</t>
  </si>
  <si>
    <t>VAARY DHARMESH  SHAH</t>
  </si>
  <si>
    <t>SHREEYA RAKESH  DESHPANDE</t>
  </si>
  <si>
    <t>HEERR RAVEE KINGER</t>
  </si>
  <si>
    <t>SAARAHKHAN  PATHAN</t>
  </si>
  <si>
    <t>KRITHI  RAVILLA KUMAR</t>
  </si>
  <si>
    <t>ANYA GUPTA</t>
  </si>
  <si>
    <t>ANVI  KUMAR</t>
  </si>
  <si>
    <t>KAAVYA  NAYYAR</t>
  </si>
  <si>
    <t>AADITI PAVAN  BHAT</t>
  </si>
  <si>
    <t>SMRITI  SREERAM</t>
  </si>
  <si>
    <t>SANSKRITI  TAYAL</t>
  </si>
  <si>
    <t>SANCHITA YOGESH  NAGARKAR</t>
  </si>
  <si>
    <t>SAHIRA</t>
  </si>
  <si>
    <t>SIYA  DINGANKAR</t>
  </si>
  <si>
    <t>IRA PRINUT  SHAH</t>
  </si>
  <si>
    <t>ADITI  SINGH</t>
  </si>
  <si>
    <t>SAIJAYANI  BANERJEE</t>
  </si>
  <si>
    <t>AANYA VIRAL  MEHTA</t>
  </si>
  <si>
    <t>ANANYA  BORTHAKUR</t>
  </si>
  <si>
    <t>DHVANI LALJIBHAI KAVAD</t>
  </si>
  <si>
    <t>JAHNVEE  KHANNA</t>
  </si>
  <si>
    <t>ASMI NIHAR  ADKAR</t>
  </si>
  <si>
    <t>AJENIKA PURI</t>
  </si>
  <si>
    <t>PARISSA  LUTHRA</t>
  </si>
  <si>
    <t>PRAPTI SURESH  PATIL</t>
  </si>
  <si>
    <t>SREE LEKSHMI A R  NAIR</t>
  </si>
  <si>
    <t>PURVA PARAG  BHUJBAL</t>
  </si>
  <si>
    <t>DISHA SANTOSH KHANDOJI</t>
  </si>
  <si>
    <t>SREEMANYA REDDY ANUGONDA</t>
  </si>
  <si>
    <t>ANINDITA  HOODA</t>
  </si>
  <si>
    <t>ANOUSKA SINGH  RAWAT</t>
  </si>
  <si>
    <t>DIVYA  SHARMA</t>
  </si>
  <si>
    <t>LAXMI SIRI  DANDU</t>
  </si>
  <si>
    <t>KANIRA  SENTHIL</t>
  </si>
  <si>
    <t>MANASVI  DHOLAKIA</t>
  </si>
  <si>
    <t>SUHANI  TREHAN</t>
  </si>
  <si>
    <t>HARITHASHREE   VENKATESH</t>
  </si>
  <si>
    <t>SOHINI  CHATTERJEE</t>
  </si>
  <si>
    <t>SAMRIDDHI   JHUNJHUNWALA</t>
  </si>
  <si>
    <t>SAANVI  MITTAL</t>
  </si>
  <si>
    <t>SANIKA KARAN  BHOGADE</t>
  </si>
  <si>
    <t>VARUNIKA  V S</t>
  </si>
  <si>
    <t>PRESHA SHANTHAMOORTHI</t>
  </si>
  <si>
    <t>BHAWANI MANISH  KHAPARE</t>
  </si>
  <si>
    <t>AVNEET  KAUR</t>
  </si>
  <si>
    <t>AGNIMITRA   BHATTACHARYA</t>
  </si>
  <si>
    <t>ADRIKA  RAJKUMARI</t>
  </si>
  <si>
    <t>TEJASVI  POTTURI</t>
  </si>
  <si>
    <t>CHAHAT  DUHAN</t>
  </si>
  <si>
    <t>DHANASHREE  S</t>
  </si>
  <si>
    <t>CHINMAYI ARVIND  BAGWE</t>
  </si>
  <si>
    <t>SUHANI  MADAN</t>
  </si>
  <si>
    <t>NIYATI  KUSHWAHA</t>
  </si>
  <si>
    <t>ANANDITA  SHARMA</t>
  </si>
  <si>
    <t>PAVITHRA  C D</t>
  </si>
  <si>
    <t>JHANVI  SHARMA</t>
  </si>
  <si>
    <t>NEHAL  BHARDWAJ</t>
  </si>
  <si>
    <t>GAURAANGI  KAPOOR</t>
  </si>
  <si>
    <t>RAJA SARVAGNYA  KILARU</t>
  </si>
  <si>
    <t>GEETAARTHI SUNAINA  GABA</t>
  </si>
  <si>
    <t>RUBANI KAUR  SIDHU</t>
  </si>
  <si>
    <t>SPOORTHI  CHAVA</t>
  </si>
  <si>
    <t>ISHITA  SINGH</t>
  </si>
  <si>
    <t>SMERA  SETHI</t>
  </si>
  <si>
    <t>SAISHA VINAYAK  KAREKAR</t>
  </si>
  <si>
    <t>AALIYA  KHATOON</t>
  </si>
  <si>
    <t>NUZLA  ERAM</t>
  </si>
  <si>
    <t>SNIGDHA  PATIBANDLA</t>
  </si>
  <si>
    <t>URVEE GHANSHYAM  KATE</t>
  </si>
  <si>
    <t>THRIBHUVANI   CHENNAMSETTY</t>
  </si>
  <si>
    <t>SINJINII  MITHUN</t>
  </si>
  <si>
    <t>JUI  KALE</t>
  </si>
  <si>
    <t>RITUJA  SAHA</t>
  </si>
  <si>
    <t>TANISHA  ROY</t>
  </si>
  <si>
    <t>HARINI  GADIRAJU</t>
  </si>
  <si>
    <t>TARUSHI  MALIK</t>
  </si>
  <si>
    <t>PRIYANKA  GOGOI</t>
  </si>
  <si>
    <t>TEJA SRIVIDYA MUPPARAJU</t>
  </si>
  <si>
    <t>SHATAKSHIKA  SAHAYAK</t>
  </si>
  <si>
    <t>ANANYA DHANKHAR</t>
  </si>
  <si>
    <t>MAHIKA REDDY  SURAVARAM</t>
  </si>
  <si>
    <t>TAMANNA  PANWAR</t>
  </si>
  <si>
    <t>DHANVI  KALE</t>
  </si>
  <si>
    <t>JENNIFER CHACKO</t>
  </si>
  <si>
    <t>ANWESA DAS</t>
  </si>
  <si>
    <t>ADITI  RAWAT</t>
  </si>
  <si>
    <t>MANYA SUDAGANI</t>
  </si>
  <si>
    <t>VANSHIKA  JAIN</t>
  </si>
  <si>
    <t>ANA  VARSHNEY</t>
  </si>
  <si>
    <t>SATAKSHI  TIWARI</t>
  </si>
  <si>
    <t>REEVA ANIL RAWLANI</t>
  </si>
  <si>
    <t>PRIYANSHI  PANIGRAHI</t>
  </si>
  <si>
    <t>ANISHA  SIVAKUMAR</t>
  </si>
  <si>
    <t>(ML)</t>
  </si>
  <si>
    <t>TANMAYI  POTHALA</t>
  </si>
  <si>
    <t>YAZHINI  RAVINDRAN DHEEPA</t>
  </si>
  <si>
    <t>KINJAL SINGH</t>
  </si>
  <si>
    <t>RIDDHIMA SHAW</t>
  </si>
  <si>
    <t>MERLIN SWEETI  G</t>
  </si>
  <si>
    <t>SAI  BAISOYA</t>
  </si>
  <si>
    <t>SUKHMAN KAUR  SAMRA</t>
  </si>
  <si>
    <t>SNEH  NANDAL</t>
  </si>
  <si>
    <t>SREEMOYEE  SADHUKHAN</t>
  </si>
  <si>
    <t>SANJITHA  RAMESH</t>
  </si>
  <si>
    <t>SAMEEKSHA ANNEM</t>
  </si>
  <si>
    <t>TANIA  KUMARI</t>
  </si>
  <si>
    <t>ADITI  TYAGI</t>
  </si>
  <si>
    <t>SUHANI SANDEEP  PATIL</t>
  </si>
  <si>
    <t>NEHA  GUNDLAPALLI</t>
  </si>
  <si>
    <t>DHANYA  P</t>
  </si>
  <si>
    <t>NISHA SHEORAN</t>
  </si>
  <si>
    <t>KEERTHIKA REDDY  PURITIPATI</t>
  </si>
  <si>
    <t>PEHAL  KHARADKAR</t>
  </si>
  <si>
    <t>SUHANI NISHANT  PAREKH</t>
  </si>
  <si>
    <t>AVNI  SAHRAYA</t>
  </si>
  <si>
    <t>RADHA</t>
  </si>
  <si>
    <t>AARZA TRIWA</t>
  </si>
  <si>
    <t>MASNI  HOODA</t>
  </si>
  <si>
    <t>PARNIKA  JAIN</t>
  </si>
  <si>
    <t>SAVY  RATTAN</t>
  </si>
  <si>
    <t>CHARISHMA NAGARANI KOLLIPARA</t>
  </si>
  <si>
    <t>NIKITHA SUSAN MATHEWS</t>
  </si>
  <si>
    <t>POORVI G REDDY</t>
  </si>
  <si>
    <t>SHUBHAKRITA  BORDOLOI</t>
  </si>
  <si>
    <t>MRINALI  NAVADA</t>
  </si>
  <si>
    <t>MOKSHA DHANAMJAY  TENNETI</t>
  </si>
  <si>
    <t>SAHASRA  KOVVURU</t>
  </si>
  <si>
    <t>HARSHITHA SHANMUGAM</t>
  </si>
  <si>
    <t>PRISHIKA  BRAHMA</t>
  </si>
  <si>
    <t>SAUMYA  DHAULAKHANDI</t>
  </si>
  <si>
    <t>AARUSHI MAHENRA  RAVAL</t>
  </si>
  <si>
    <t>RAAGNYI  CHINTA</t>
  </si>
  <si>
    <t>KHUSHI RAJ  LAHOTI</t>
  </si>
  <si>
    <t>ISHIKA  CHOUDHARY</t>
  </si>
  <si>
    <t>AASHI  SINGH</t>
  </si>
  <si>
    <t>RIYA CHOPRA</t>
  </si>
  <si>
    <t>AVANI SUJIT  CHITALE</t>
  </si>
  <si>
    <t>MANVI  MISHRA</t>
  </si>
  <si>
    <t>KEEWAH HUSAIN</t>
  </si>
  <si>
    <t>AKANKSHA AMOD  AGNIHOTRI</t>
  </si>
  <si>
    <t>DIVYAANSHI  VERMA</t>
  </si>
  <si>
    <t>ADRIKA  PATTNAIK</t>
  </si>
  <si>
    <t>HANSSIKA CHOUDHARY</t>
  </si>
  <si>
    <t>ANGELINA  LAHORI</t>
  </si>
  <si>
    <t>KHUSHI REDDY  TADIPARTHI</t>
  </si>
  <si>
    <t>SHREYA SACHIN  BELLUBBI</t>
  </si>
  <si>
    <t>PRACHI ATULBHAI  RANA</t>
  </si>
  <si>
    <t>JANNAT  SANDHU</t>
  </si>
  <si>
    <t>SAMHITHA KOGANTI</t>
  </si>
  <si>
    <t>DEVINA AMOL  MUZUMDAR</t>
  </si>
  <si>
    <t>YAHVI  SHARMA</t>
  </si>
  <si>
    <t>PAVANI  HANS</t>
  </si>
  <si>
    <t>NORAH KAUR  SETHI</t>
  </si>
  <si>
    <t>IRINA  WALIA</t>
  </si>
  <si>
    <t>JAHNAVI GOLUSUPUDI</t>
  </si>
  <si>
    <t>MRUNMAYEE MANOJ  JOSHI</t>
  </si>
  <si>
    <t>SAMYUKTHA   VINODKUMAR</t>
  </si>
  <si>
    <t>RUDRAKSHI  SAHNI</t>
  </si>
  <si>
    <t>DIYA  MOHAMMAD</t>
  </si>
  <si>
    <t>ISHANVI  SONI</t>
  </si>
  <si>
    <t>VAISHNAVI  SRINIVASAN</t>
  </si>
  <si>
    <t>NIVEITHICAA SARASWATHI R B</t>
  </si>
  <si>
    <t>PADMA NARESH MUSALE</t>
  </si>
  <si>
    <t>SAANVI  VERMA</t>
  </si>
  <si>
    <t>MANNAT SHEORAN</t>
  </si>
  <si>
    <t>SREE SASTHAYINI  VELMANIKANDAN</t>
  </si>
  <si>
    <t>SAVI  PANCHAL</t>
  </si>
  <si>
    <t>NANDIKA  RAMPAL</t>
  </si>
  <si>
    <t>ASMITA  BHARDWAJ</t>
  </si>
  <si>
    <t>LAUREN  JEFFREY</t>
  </si>
  <si>
    <t>SAI SAHASRA BADAM</t>
  </si>
  <si>
    <t>KASHISH  KANT</t>
  </si>
  <si>
    <t>ISHANI  PANDEY</t>
  </si>
  <si>
    <t>SAANVI SINGH THAKUR</t>
  </si>
  <si>
    <t>MAHIKA  SARANGI</t>
  </si>
  <si>
    <t>ADITI  RANGA</t>
  </si>
  <si>
    <t>AISHVARYA  M B</t>
  </si>
  <si>
    <t>ARZAN  KHORAKIWALA</t>
  </si>
  <si>
    <t>VAMA TEJAS  KOTHARI</t>
  </si>
  <si>
    <t>SREE SYLESWARI  VELMANIKANDAN</t>
  </si>
  <si>
    <t>TAMANNA  SAHA</t>
  </si>
  <si>
    <t>SIA MAHAJAN</t>
  </si>
  <si>
    <t>(HP)</t>
  </si>
  <si>
    <t>MANYA  NAGDEV</t>
  </si>
  <si>
    <t>CHESHTHA  JAIN</t>
  </si>
  <si>
    <t>HANEELA  KUCHIMANCHI</t>
  </si>
  <si>
    <t>YASHVI  SARIN</t>
  </si>
  <si>
    <t>ANVITA  AGGARWAL</t>
  </si>
  <si>
    <t>APARA MILIND  KHANDARE</t>
  </si>
  <si>
    <t>MADHUMITHA SURESH</t>
  </si>
  <si>
    <t>SUHANI  GUPTA</t>
  </si>
  <si>
    <t>RAISA  GULATI</t>
  </si>
  <si>
    <t>NISHKA KUMAR</t>
  </si>
  <si>
    <t>SHREYA DAKSHESH SHAH</t>
  </si>
  <si>
    <t>JANAVI  SHARMA</t>
  </si>
  <si>
    <t>SHUBHASHRI RAMKRISHNA  ALLI</t>
  </si>
  <si>
    <t>DHANASHREE LAXMAN  PATIL</t>
  </si>
  <si>
    <t>DEEPSHIKHA  SINGH</t>
  </si>
  <si>
    <t>NATALE ROCHELLE  MOREIRA</t>
  </si>
  <si>
    <t>NEMHA SARAH  KISPOTTA</t>
  </si>
  <si>
    <t>MUKTA DEEPAK  PATIL</t>
  </si>
  <si>
    <t>TARUNI  RALLAPALLI</t>
  </si>
  <si>
    <t>ANGEL P  PATEL</t>
  </si>
  <si>
    <t>IPSHITA GAURANG  DHOLAKIA</t>
  </si>
  <si>
    <t>NAVYA SRINIVASA  KOLA</t>
  </si>
  <si>
    <t>PADMA VEDA  MANIKONDA</t>
  </si>
  <si>
    <t>KRISHA RAJESHKUMAR  DALAL</t>
  </si>
  <si>
    <t>BHUMIKA  PAREEKA</t>
  </si>
  <si>
    <t>UTSARIKA  PAUL</t>
  </si>
  <si>
    <t>ARADHYA  VASHIST</t>
  </si>
  <si>
    <t>SIMAR VIRK</t>
  </si>
  <si>
    <t>SHAYANA  MIRASHI</t>
  </si>
  <si>
    <t>MAAYA  RAJESHWARAN REVATHI</t>
  </si>
  <si>
    <t>LARA  SINGH</t>
  </si>
  <si>
    <t>VISHAKA NARAYANSWAMY  IYER</t>
  </si>
  <si>
    <t>UMAM  AHMAD</t>
  </si>
  <si>
    <t>JEENA  HABLANI</t>
  </si>
  <si>
    <t>SWANA MALVIKA REDDY  CHAMAKURA</t>
  </si>
  <si>
    <t>SREE LEKHA  CHIRUVOLU</t>
  </si>
  <si>
    <t>NEHA SREE SANTHI  CHIRUVOLU</t>
  </si>
  <si>
    <t>KAASHVI DEWAN</t>
  </si>
  <si>
    <t>TVESHA  YADAV</t>
  </si>
  <si>
    <t>SANJANA NAIDU  SURLA</t>
  </si>
  <si>
    <t>ANWESHA  RABHA</t>
  </si>
  <si>
    <t>NAVROZ AHMED  RAZDAN</t>
  </si>
  <si>
    <t>ADVITA HEMAL  UPADHYAY</t>
  </si>
  <si>
    <t>PRIYANKA  ROY</t>
  </si>
  <si>
    <t>MANVI  SHROFF</t>
  </si>
  <si>
    <t>AAHANA PRAKESH  ATTAVAR</t>
  </si>
  <si>
    <t>SUMAYAH  ISAB</t>
  </si>
  <si>
    <t>SHAGUN  KUMARI</t>
  </si>
  <si>
    <t>SAILY PRASHANT  THAKKAR</t>
  </si>
  <si>
    <t>ANURAKINI  M</t>
  </si>
  <si>
    <t>SIYA  SINGH</t>
  </si>
  <si>
    <t>RISHAAYA KAKAR</t>
  </si>
  <si>
    <t>SHAKTHI  NANDAGOPAL</t>
  </si>
  <si>
    <t>SANJANA  KOTHAMASU</t>
  </si>
  <si>
    <t>RONESHA  HERMON</t>
  </si>
  <si>
    <t>SHAKTI  MISHRA</t>
  </si>
  <si>
    <t>PRIYA  HARSH</t>
  </si>
  <si>
    <t>DIYA VIPUL  PATEL</t>
  </si>
  <si>
    <t>CHAITANYA  CHUGH</t>
  </si>
  <si>
    <t>SHIRIN VIKRAM  MALKANI</t>
  </si>
  <si>
    <t>DEEPTHI  CHANDRASHEKHAR</t>
  </si>
  <si>
    <t>DEVANSHI SANKET  GOHIL</t>
  </si>
  <si>
    <t>SHREEYA VINAYAK  SAWANT</t>
  </si>
  <si>
    <t>MRINALIKA  SWAMI</t>
  </si>
  <si>
    <t>AADITRI  SASMITA</t>
  </si>
  <si>
    <t>RUTUJA YOGESH  TUDAYEKAR</t>
  </si>
  <si>
    <t>SAI JANVI  T</t>
  </si>
  <si>
    <t>SAVERI  VAKKALANKA</t>
  </si>
  <si>
    <t>PRISHA  DAS</t>
  </si>
  <si>
    <t>SAHANA  ATHOTA</t>
  </si>
  <si>
    <t>VAIBHAVI  SHEKHAWAT</t>
  </si>
  <si>
    <t>TASNEEM  TAYYEBI</t>
  </si>
  <si>
    <t>MAAHI  KHANNA</t>
  </si>
  <si>
    <t>RIYA MITESH  PARIKH</t>
  </si>
  <si>
    <t>NIKKI PRADEEP  GOHEL</t>
  </si>
  <si>
    <t>PALAK  LOHAR</t>
  </si>
  <si>
    <t>NAFEESA  ZAFAR</t>
  </si>
  <si>
    <t>RIDDHIMA  BHATIA</t>
  </si>
  <si>
    <t>BHARATHI  I S</t>
  </si>
  <si>
    <t>AKSHAYA VIDYA  MATTA</t>
  </si>
  <si>
    <t>MAHI ATUL  KHORE</t>
  </si>
  <si>
    <t>ALEENA SAMEER  SHAIKH</t>
  </si>
  <si>
    <t>DIYA  CHOUDHURI</t>
  </si>
  <si>
    <t>KAVIN AMUDHU  S R</t>
  </si>
  <si>
    <t>ASIN  KOMMINENI</t>
  </si>
  <si>
    <t>SREYA PRIYADHARSHINI  RAJKUMAR</t>
  </si>
  <si>
    <t>DELISHA ANN THOMAS  PAREY</t>
  </si>
  <si>
    <t>HARINI  ARUMUGAM</t>
  </si>
  <si>
    <t>AMRUTHA MALLAPPA  KOLAR</t>
  </si>
  <si>
    <t>SEHAJ  KAUR</t>
  </si>
  <si>
    <t>YATI  AGARWAL</t>
  </si>
  <si>
    <t>MEGHANA G D</t>
  </si>
  <si>
    <t>VARSHINI  S</t>
  </si>
  <si>
    <t>AANYA  CHOUBEY</t>
  </si>
  <si>
    <t>ALEFIYA  RUBY</t>
  </si>
  <si>
    <t>TRISHA  BHOGLE</t>
  </si>
  <si>
    <t>NANDINI  MEHROTRA</t>
  </si>
  <si>
    <t>LAMYA ANANDBHAI  SAKPAL</t>
  </si>
  <si>
    <t>AKSHARA  MUKTHINENI</t>
  </si>
  <si>
    <t>TOHIPKA GANGBOIR  S D</t>
  </si>
  <si>
    <t>TEJAL THANMAI  ADIMULAM</t>
  </si>
  <si>
    <t>SAUMYA  CHATTERJEE</t>
  </si>
  <si>
    <t>SABARNA  DEWANJEE</t>
  </si>
  <si>
    <t>DEEPSHIKHA  DEY</t>
  </si>
  <si>
    <t>GEETANJALI  ANGATI</t>
  </si>
  <si>
    <t>SNEHA DHAVAL  THACKER</t>
  </si>
  <si>
    <t>GEETANJALI   DHAMARSINGH</t>
  </si>
  <si>
    <t>JESSICA HANNAH MALRID  JOHN</t>
  </si>
  <si>
    <t>DEEPIKA  RAJARAM</t>
  </si>
  <si>
    <t>ANUSHKA</t>
  </si>
  <si>
    <t>SAMRUDDHI NILKANTH  BHOSALE</t>
  </si>
  <si>
    <t>ANUYA ANANT  ANTARKAR</t>
  </si>
  <si>
    <t>ANANDI PRAVINKUMAR  BHUTADA</t>
  </si>
  <si>
    <t>MILONEE  KADAM</t>
  </si>
  <si>
    <t>RHIANNA SARAH  RODRIGUES</t>
  </si>
  <si>
    <t>AIYANA  GONSALVES</t>
  </si>
  <si>
    <t>VEDIKA  SHRIDHAR</t>
  </si>
  <si>
    <t>PRIYADHARSHINI  A</t>
  </si>
  <si>
    <t>JYOTSNA  MURALI</t>
  </si>
  <si>
    <t>TANISHKA SANJAY  KURHADE</t>
  </si>
  <si>
    <t>TANAYA GORAKH URSAL</t>
  </si>
  <si>
    <t>DIA  MADHUKAR</t>
  </si>
  <si>
    <t>KAKOLEE  SITH</t>
  </si>
  <si>
    <t>HASINI NEAL  VADDEPALLI</t>
  </si>
  <si>
    <t>NAVYA REDDY  AMBATI</t>
  </si>
  <si>
    <t>AVVAI  VIVEKANANDAN</t>
  </si>
  <si>
    <t>SIYAA  SARAFF</t>
  </si>
  <si>
    <t>MAAHI  AGARWAL</t>
  </si>
  <si>
    <t>SRIJITA  GHOSH</t>
  </si>
  <si>
    <t>VARUNYA CHINGATAGERE NAVEEN</t>
  </si>
  <si>
    <t>KANCHAN HARISH</t>
  </si>
  <si>
    <t>ANIKA DHINAKARAN</t>
  </si>
  <si>
    <t>LEELA ANNA SIVANESAN</t>
  </si>
  <si>
    <t>SANIA SUKAINA J</t>
  </si>
  <si>
    <t>VEDIKA  JOSHI</t>
  </si>
  <si>
    <t>RITIKA JANEESH  PATEL</t>
  </si>
  <si>
    <t>ANISHA  PANDEY</t>
  </si>
  <si>
    <t>SAMIYA  BHARDWAJ</t>
  </si>
  <si>
    <t>RADHA SHAILESH  JOSHI</t>
  </si>
  <si>
    <t>SAAKSHITA  SAXENA</t>
  </si>
  <si>
    <t>NIRJALA DEEPAK  TANDEL</t>
  </si>
  <si>
    <t>SOPHIA NARISSA  DSOUZA</t>
  </si>
  <si>
    <t>AKANKSHA  MUTYALA</t>
  </si>
  <si>
    <t>YOSHITHA  KARUNGUDI</t>
  </si>
  <si>
    <t>SANAA  LATIF</t>
  </si>
  <si>
    <t>DIVINA  GILBERT</t>
  </si>
  <si>
    <t>MAHEK HARESH  ADVANI</t>
  </si>
  <si>
    <t>JAINI BHAVESH  PATEL</t>
  </si>
  <si>
    <t>HARSHITHA   NEMALIKONDA</t>
  </si>
  <si>
    <t>SAVITHRA SAIPREMA  POONAMALLE</t>
  </si>
  <si>
    <t>DIVYA  ILANGO</t>
  </si>
  <si>
    <t>KRISHNA SRI  NEELAPU</t>
  </si>
  <si>
    <t>SYAMA SRI  NEELAPU</t>
  </si>
  <si>
    <t>DIPALI ANUHYA  VADHRI</t>
  </si>
  <si>
    <t>SREE TANVI  DASARI</t>
  </si>
  <si>
    <t>DEEKSHA PRASAD  H S</t>
  </si>
  <si>
    <t>RIVABA HARVIJAYSINH  JADAV</t>
  </si>
  <si>
    <t>RISHIKA NAVEENCHANDRA  SRIVASTAVA</t>
  </si>
  <si>
    <t>NIDHI NIKHIL  CHAUHAN</t>
  </si>
  <si>
    <t>TEJASWINI BALAPRASAD  SHIRFULE</t>
  </si>
  <si>
    <t>SANYUKTHA  PILLAI</t>
  </si>
  <si>
    <t>AKANKSHA  PARIJA</t>
  </si>
  <si>
    <t>PARINAAZ BEGUM  SYEDA</t>
  </si>
  <si>
    <t>ANUSHKA PAVANI  GARIMELLA</t>
  </si>
  <si>
    <r>
      <rPr>
        <b/>
        <sz val="12"/>
        <color indexed="10"/>
        <rFont val="Calibri"/>
        <family val="2"/>
      </rPr>
      <t>BOY'S  UNDER-12</t>
    </r>
  </si>
  <si>
    <r>
      <rPr>
        <b/>
        <sz val="12"/>
        <color indexed="10"/>
        <rFont val="Calibri"/>
        <family val="2"/>
      </rPr>
      <t>BEST</t>
    </r>
  </si>
  <si>
    <r>
      <rPr>
        <b/>
        <sz val="12"/>
        <color indexed="10"/>
        <rFont val="Calibri"/>
        <family val="2"/>
      </rPr>
      <t>25% BEST</t>
    </r>
  </si>
  <si>
    <r>
      <rPr>
        <b/>
        <sz val="12"/>
        <color indexed="10"/>
        <rFont val="Calibri"/>
        <family val="2"/>
      </rPr>
      <t>POINTS</t>
    </r>
  </si>
  <si>
    <r>
      <rPr>
        <b/>
        <sz val="12"/>
        <color indexed="10"/>
        <rFont val="Calibri"/>
        <family val="2"/>
      </rPr>
      <t>21st May, 2018</t>
    </r>
  </si>
  <si>
    <r>
      <rPr>
        <b/>
        <sz val="12"/>
        <color indexed="10"/>
        <rFont val="Calibri"/>
        <family val="2"/>
      </rPr>
      <t>SIX</t>
    </r>
  </si>
  <si>
    <r>
      <rPr>
        <b/>
        <sz val="12"/>
        <color indexed="10"/>
        <rFont val="Calibri"/>
        <family val="2"/>
      </rPr>
      <t>CUT FOR</t>
    </r>
  </si>
  <si>
    <r>
      <rPr>
        <b/>
        <sz val="12"/>
        <color indexed="10"/>
        <rFont val="Calibri"/>
        <family val="2"/>
      </rPr>
      <t>SING.</t>
    </r>
  </si>
  <si>
    <r>
      <rPr>
        <b/>
        <sz val="12"/>
        <color indexed="10"/>
        <rFont val="Calibri"/>
        <family val="2"/>
      </rPr>
      <t>DBLS.</t>
    </r>
  </si>
  <si>
    <r>
      <rPr>
        <b/>
        <sz val="12"/>
        <color indexed="10"/>
        <rFont val="Calibri"/>
        <family val="2"/>
      </rPr>
      <t>NO SHOW</t>
    </r>
  </si>
  <si>
    <r>
      <rPr>
        <b/>
        <sz val="12"/>
        <color indexed="10"/>
        <rFont val="Calibri"/>
        <family val="2"/>
      </rPr>
      <t>PTS.</t>
    </r>
  </si>
  <si>
    <r>
      <rPr>
        <b/>
        <sz val="12"/>
        <color indexed="10"/>
        <rFont val="Calibri"/>
        <family val="2"/>
      </rPr>
      <t>TTL.</t>
    </r>
  </si>
  <si>
    <r>
      <rPr>
        <b/>
        <sz val="12"/>
        <color indexed="10"/>
        <rFont val="Calibri"/>
        <family val="2"/>
      </rPr>
      <t>REG NO.</t>
    </r>
  </si>
  <si>
    <r>
      <rPr>
        <b/>
        <sz val="12"/>
        <color indexed="10"/>
        <rFont val="Calibri"/>
        <family val="2"/>
      </rPr>
      <t>RANK</t>
    </r>
  </si>
  <si>
    <r>
      <rPr>
        <b/>
        <sz val="12"/>
        <color indexed="10"/>
        <rFont val="Calibri"/>
        <family val="2"/>
      </rPr>
      <t>NAME OF PLAYER</t>
    </r>
  </si>
  <si>
    <r>
      <rPr>
        <b/>
        <sz val="12"/>
        <color indexed="10"/>
        <rFont val="Calibri"/>
        <family val="2"/>
      </rPr>
      <t>DOB</t>
    </r>
  </si>
  <si>
    <r>
      <rPr>
        <b/>
        <sz val="12"/>
        <color indexed="10"/>
        <rFont val="Calibri"/>
        <family val="2"/>
      </rPr>
      <t>STATE</t>
    </r>
  </si>
  <si>
    <r>
      <rPr>
        <b/>
        <sz val="12"/>
        <color indexed="10"/>
        <rFont val="Calibri"/>
        <family val="2"/>
      </rPr>
      <t>LATE WL</t>
    </r>
  </si>
  <si>
    <r>
      <rPr>
        <b/>
        <sz val="12"/>
        <color indexed="10"/>
        <rFont val="Calibri"/>
        <family val="2"/>
      </rPr>
      <t>UNDER 14</t>
    </r>
  </si>
  <si>
    <t>MALISHKA KURAMU</t>
  </si>
  <si>
    <t>RIDHI CHOUDHARY POKA</t>
  </si>
  <si>
    <t>IRA SHRENIK SHAH</t>
  </si>
  <si>
    <t>SAUMYA RONDE</t>
  </si>
  <si>
    <t>RIYA SACHDEVA</t>
  </si>
  <si>
    <t>SOHINI SANJAY MOHANTY</t>
  </si>
  <si>
    <t>NIYATI KUKRETI</t>
  </si>
  <si>
    <t>JYOSHITHA SURESH KUMAR AMUTHA</t>
  </si>
  <si>
    <t>JENNIKA JAISON</t>
  </si>
  <si>
    <t>KASHVI SHUKLA</t>
  </si>
  <si>
    <t>SUYASH  CHAUDHARY</t>
  </si>
  <si>
    <t>THANIYA SARAI  GOGULAMANDA</t>
  </si>
  <si>
    <t>JHANVI  BHAT</t>
  </si>
  <si>
    <t>ANGEL  SINGH</t>
  </si>
  <si>
    <t>VIBHUSHA  GARG</t>
  </si>
  <si>
    <t>ISHI  MAHESHWARI</t>
  </si>
  <si>
    <t>AISHWARYA DAYANAND  JADHAV</t>
  </si>
  <si>
    <t>HITEANSHI SHADANA</t>
  </si>
  <si>
    <t>MYSHA  MAGOO</t>
  </si>
  <si>
    <t>ARNISHA  DHINGRA</t>
  </si>
  <si>
    <t>SAISHA  KHUBCHAND</t>
  </si>
  <si>
    <t>RISHITHA REDDY  BASIREDDY</t>
  </si>
  <si>
    <t>GAURI  ANSHU</t>
  </si>
  <si>
    <t>RAGINI  BALAINE</t>
  </si>
  <si>
    <t>SAHIRA  GHAI</t>
  </si>
  <si>
    <t>SEJAL GOPAL  BHUTADA</t>
  </si>
  <si>
    <t>VAISHNAVI  OJ</t>
  </si>
  <si>
    <t>TAMANNA  SHARMA</t>
  </si>
  <si>
    <t>KAAJAL  RAMISETTY</t>
  </si>
  <si>
    <t>BHUMIKA  GUPTA</t>
  </si>
  <si>
    <t>GURNEET  KAUR</t>
  </si>
  <si>
    <t>YAGMASENI  CHAKRABORTY</t>
  </si>
  <si>
    <t>YASHASVI  SEHGAL</t>
  </si>
  <si>
    <t>SUHANI  OBEROI</t>
  </si>
  <si>
    <t>BHARATHI  MUPPARAJU</t>
  </si>
  <si>
    <t>JANHAVI  KAJLA</t>
  </si>
  <si>
    <t>SARGA BIJU  KANNAN</t>
  </si>
  <si>
    <t>KANAK  SHEKHAWAT</t>
  </si>
  <si>
    <t>SAANVI  SIRMAUR</t>
  </si>
  <si>
    <t>ANTARA  PANWAR</t>
  </si>
  <si>
    <t>SHRIYA  HARPAL SINGH</t>
  </si>
  <si>
    <t>SIYA SANDEEP  PRASADE</t>
  </si>
  <si>
    <t>HANSIKA  MENDIRATTA</t>
  </si>
  <si>
    <t>AASEEN  PANDEY</t>
  </si>
  <si>
    <t>HARSHEEN KAUR  CHANDHOK</t>
  </si>
  <si>
    <t>KRISHNA  RAJ</t>
  </si>
  <si>
    <t>CALLISTA  UCHIL</t>
  </si>
  <si>
    <t>KASHISH BHASIN</t>
  </si>
  <si>
    <t>PARIPURNA  L K</t>
  </si>
  <si>
    <t>NAYANA MAHESH MALANGI</t>
  </si>
  <si>
    <t>ADITI  DUGGAL</t>
  </si>
  <si>
    <t>ANYA  GUPTA</t>
  </si>
  <si>
    <t>MANYA  SEHGAL</t>
  </si>
  <si>
    <t>ARYA PARIMAL  BORKAR</t>
  </si>
  <si>
    <t>TANISHKA MITRA  GANGULY</t>
  </si>
  <si>
    <t>KHUSHI  SANTOSH SINGH</t>
  </si>
  <si>
    <t>DIYA  MATTIPATI</t>
  </si>
  <si>
    <t>SHRUTI  NANAJKAR</t>
  </si>
  <si>
    <t>VISHWA KAMLESH DHORAJIA</t>
  </si>
  <si>
    <t>LAVANYA  TIWARI</t>
  </si>
  <si>
    <t>MYRA  TYAGI</t>
  </si>
  <si>
    <t>PRABHJIT  KAUR</t>
  </si>
  <si>
    <t>SHAKTI  SINGH</t>
  </si>
  <si>
    <t>RHEA  ARORA</t>
  </si>
  <si>
    <t>RITHIKA  VARALIKA SRI PRASSANNA K</t>
  </si>
  <si>
    <t>DIVIJA  MANNENI</t>
  </si>
  <si>
    <t>ANANYA BHASKAR  SIRSATH</t>
  </si>
  <si>
    <t>SAANVI  MAURYA</t>
  </si>
  <si>
    <t>THOIBI  YUMNAM</t>
  </si>
  <si>
    <t>SIDHAK  KAUR</t>
  </si>
  <si>
    <t>KATYAINI  RAWAT</t>
  </si>
  <si>
    <t>TANISHA CHINTAN  SHAH</t>
  </si>
  <si>
    <t>KHUSHDEEP  KAUR</t>
  </si>
  <si>
    <t>ADITI  ROY</t>
  </si>
  <si>
    <t>ASMI  BATRA</t>
  </si>
  <si>
    <t>DIYA  LUNIA</t>
  </si>
  <si>
    <t>PRANYA  WADHWA</t>
  </si>
  <si>
    <t>TISYA  JUNEJA</t>
  </si>
  <si>
    <t>SANGITA  RAMAN</t>
  </si>
  <si>
    <t>SUHAANI  SRIRAM</t>
  </si>
  <si>
    <t>SERENA RONNIE  RODRICKS</t>
  </si>
  <si>
    <t>SALONI  PARIDA</t>
  </si>
  <si>
    <t>ARADHYAA  VERMA</t>
  </si>
  <si>
    <t>TANISHI  AGRAWAL</t>
  </si>
  <si>
    <t>AANYA  HINGORANI</t>
  </si>
  <si>
    <t>NIYAMIKA  BALAJI</t>
  </si>
  <si>
    <t>SIYA CHIRAG  PATEL</t>
  </si>
  <si>
    <t>NITHESA  SELVARAJ</t>
  </si>
  <si>
    <t>VIDUSHI JAIN</t>
  </si>
  <si>
    <t>DISHA</t>
  </si>
  <si>
    <t>NIHARIKA  MOUDGIL</t>
  </si>
  <si>
    <t>AVANTI  AKIREKADU</t>
  </si>
  <si>
    <t>SAMRIDDHA  BASU</t>
  </si>
  <si>
    <t>BHAKTI BHARAT  TAJNE</t>
  </si>
  <si>
    <t>CHINMAYEE CHOWDARY  KOTHA</t>
  </si>
  <si>
    <t>DISHA  MANJU PRASAD</t>
  </si>
  <si>
    <t>KASTURI  V G</t>
  </si>
  <si>
    <t>VAISHNAVI  LODHI</t>
  </si>
  <si>
    <t>AMANDEEP  KAUR</t>
  </si>
  <si>
    <t>HARSMETTHA   GANNUGUPATI</t>
  </si>
  <si>
    <t>RAJITHA  RAJESH</t>
  </si>
  <si>
    <t>KRISHA BHAVESHKUMAR SHAH</t>
  </si>
  <si>
    <t>GARGEE SACHIN  PHULE</t>
  </si>
  <si>
    <t>ADITI MARUTI  GUDULKAR</t>
  </si>
  <si>
    <t>SIMRAN VINAY  CHETRI</t>
  </si>
  <si>
    <t>MAUSHMI PARESH  GADA</t>
  </si>
  <si>
    <t>THEERTHA  A N</t>
  </si>
  <si>
    <t>NIKHILAA  SIVAKUMAR K</t>
  </si>
  <si>
    <t>SYLVIE  PAL</t>
  </si>
  <si>
    <t>JIYA  MEHTA</t>
  </si>
  <si>
    <t>ANANDITA  CHOUDHARY</t>
  </si>
  <si>
    <t>POOJA  SAHU</t>
  </si>
  <si>
    <t>ISHEETA  MIDHA</t>
  </si>
  <si>
    <t>KUMKUM  KUMARI</t>
  </si>
  <si>
    <t>SHANEEN KAUR  SETHI</t>
  </si>
  <si>
    <t>MANSHI  SINGH</t>
  </si>
  <si>
    <t>MIRDHULLAA  DINESHKUMAR SATHIYA</t>
  </si>
  <si>
    <t>FRANCIS DENISA  A</t>
  </si>
  <si>
    <t>DAKSHANASREE  S R</t>
  </si>
  <si>
    <t>VAISHNAVI REDDY  KOPPULA</t>
  </si>
  <si>
    <t>SANA SESH  VARADHAMANI RAJAN</t>
  </si>
  <si>
    <t>PRARTHANA DHARMESH  SOLANKI</t>
  </si>
  <si>
    <t>AARZU PRADIP  THAKKER</t>
  </si>
  <si>
    <t>HIMANI RAHUL CHITTORA</t>
  </si>
  <si>
    <t>MISHIKA HIREN  PARIKH</t>
  </si>
  <si>
    <t>SNIGDHA  RUHIL</t>
  </si>
  <si>
    <t>HRISHITA BHUSHAN  LOTLIKAR</t>
  </si>
  <si>
    <t>AAKRUTI NARAYAN  SONKUSARE</t>
  </si>
  <si>
    <t>HANNSIKA RREDDI  GAANUGUPATI</t>
  </si>
  <si>
    <t>SAHANA  HARISH</t>
  </si>
  <si>
    <t>ADITHI  BALAMURUGAN</t>
  </si>
  <si>
    <t>JANKI ANANT  PATEL</t>
  </si>
  <si>
    <t>ISHA  PRAPURNA</t>
  </si>
  <si>
    <t>NIYATI DINESHBHAI  KHUNT</t>
  </si>
  <si>
    <t>YASHVI PRATIK  SHETH</t>
  </si>
  <si>
    <t>ALEENA MARIA  MANOJ</t>
  </si>
  <si>
    <t>ANNIKA ASHISH  SHAH</t>
  </si>
  <si>
    <t>AESHA PRAVIN  AMRE</t>
  </si>
  <si>
    <t>JIA JAYANT  MAHESHWARI</t>
  </si>
  <si>
    <t>PIA PALLAV  MISTRI</t>
  </si>
  <si>
    <t>PRISHA DHARMESH  VORA</t>
  </si>
  <si>
    <t>MANYA MAHENDRABHAI  DESAI</t>
  </si>
  <si>
    <t>ARAINA  DSOUZA</t>
  </si>
  <si>
    <t>KRINA BHAVESHKUMAR SHAH</t>
  </si>
  <si>
    <t>SAI ANANYA  VARANASI</t>
  </si>
  <si>
    <t>SANJANAA  C S</t>
  </si>
  <si>
    <t>ANVI  PUNAGANTI</t>
  </si>
  <si>
    <t>SNIGDHA  KANTA</t>
  </si>
  <si>
    <t>GAYATRI  MISHRA</t>
  </si>
  <si>
    <t>ISHWARI MANOJ  MARKANDE</t>
  </si>
  <si>
    <t>NUPUR</t>
  </si>
  <si>
    <t>GHEHNA  MIRIYALKAR</t>
  </si>
  <si>
    <t>YASHNA PRATIK  SHETH</t>
  </si>
  <si>
    <t>RASHI  SINGH</t>
  </si>
  <si>
    <t>AVISHI  SHARMA</t>
  </si>
  <si>
    <t>ANANDITA  HINGORANI</t>
  </si>
  <si>
    <t>ALISHA  RANTA</t>
  </si>
  <si>
    <t>NIVEDITA  RAJENDRA</t>
  </si>
  <si>
    <t>HRIDESHA  PADHY</t>
  </si>
  <si>
    <t>NETHRA VISWANATH  IYER</t>
  </si>
  <si>
    <t>DEVANSHI JIGAR  BHARWAD</t>
  </si>
  <si>
    <t>ALYSA  SINHA</t>
  </si>
  <si>
    <t>VAISHNAVI JAGANNATH  SURWASE</t>
  </si>
  <si>
    <t>SEEJAL  BHATT</t>
  </si>
  <si>
    <t>APARAJITAA  N V</t>
  </si>
  <si>
    <t>MAHI RAJENDRA  LAKHANI</t>
  </si>
  <si>
    <t>MANYA  SHARMA</t>
  </si>
  <si>
    <t>MRIGAANKA  CHAHAR</t>
  </si>
  <si>
    <t>PRACHI  MALIK</t>
  </si>
  <si>
    <t>VEDHAVARDANI  R S</t>
  </si>
  <si>
    <t>SANSKRITI SANTOSH  LAL</t>
  </si>
  <si>
    <t>AADHYA BALAJI</t>
  </si>
  <si>
    <t>SAMHITA ANAND</t>
  </si>
  <si>
    <t>RIYA VINAY  PATIL</t>
  </si>
  <si>
    <t>VISHRUTTHA   VENKATESAN</t>
  </si>
  <si>
    <t>KHWAISH DINESH  KOSHTI</t>
  </si>
  <si>
    <t>SHERLY  SHAH</t>
  </si>
  <si>
    <t>SARAHBANU ZAMEERUDDIN  SHAIKH</t>
  </si>
  <si>
    <t>PAL VIPULKUMAR  UPADHYAY</t>
  </si>
  <si>
    <t>SHAIVI GAURAV  DALAL</t>
  </si>
  <si>
    <t>NAIARA PARESH  BHATIA</t>
  </si>
  <si>
    <t>NANDIKA  AGRAWAL</t>
  </si>
  <si>
    <t>ASHIRA SINGH  SANDHU</t>
  </si>
  <si>
    <t>PAAVNI  PANWAR</t>
  </si>
  <si>
    <t>AAKSHI  AMIT SAINI</t>
  </si>
  <si>
    <t>ISHIKA  GANGWAL</t>
  </si>
  <si>
    <t>SHAVINITHA  CHENNURU</t>
  </si>
  <si>
    <t>TAMANNA</t>
  </si>
  <si>
    <t>TORITA  CHAKRAVARTY</t>
  </si>
  <si>
    <t>ALYNA  SINHA</t>
  </si>
  <si>
    <t>SANJANA  SINGH</t>
  </si>
  <si>
    <t>GURLEEN KAUR  KHANUJA</t>
  </si>
  <si>
    <t>EMMA RACHAEL  CYRUS</t>
  </si>
  <si>
    <t>SAMEERA   MANTRIPRAGADA</t>
  </si>
  <si>
    <t>AABHA PANKAJ  ISNAGAR</t>
  </si>
  <si>
    <t>ANANYA ASHISH  TATHED</t>
  </si>
  <si>
    <t>RUTUVA  MALLIKARJUN</t>
  </si>
  <si>
    <t>ANUSHKA  VANDKAR</t>
  </si>
  <si>
    <t>AYUSHEE  DASH</t>
  </si>
  <si>
    <t>DEEKSHA  GOUTHAM</t>
  </si>
  <si>
    <t>SIFT  KAUR CHANDI</t>
  </si>
  <si>
    <t>AARNA  RAJ</t>
  </si>
  <si>
    <t>PRANATHI  DEVAKI</t>
  </si>
  <si>
    <t>VAIDEHI SHASHIKANT  KHUTALE</t>
  </si>
  <si>
    <t>RIVAA HIMANSHU  MEHTA</t>
  </si>
  <si>
    <t>SARAH  SHARMA</t>
  </si>
  <si>
    <t>ARYA TUSHAR  SHINDE</t>
  </si>
  <si>
    <t>KSHIRIN AMOD  WAKALKAR</t>
  </si>
  <si>
    <t>SANIKA TUSHAR  LUKTUKE</t>
  </si>
  <si>
    <t>SAANVI SAI  MANDUVA</t>
  </si>
  <si>
    <t>TARJANI KUNTAL  GAJJAR</t>
  </si>
  <si>
    <t>NIVEDA  BALAKRISHNAN</t>
  </si>
  <si>
    <t>NANDHIYA JASMINE  B</t>
  </si>
  <si>
    <t>SRI LAKSHMI DEVI  S</t>
  </si>
  <si>
    <r>
      <rPr>
        <b/>
        <sz val="12"/>
        <color indexed="10"/>
        <rFont val="Calibri"/>
        <family val="2"/>
      </rPr>
      <t>GIRL'S  UNDER - 12 RANKING</t>
    </r>
  </si>
  <si>
    <t>FORTUNE SPORTS TS7 U-12 ACCEPTANCE SHEET GIRLS</t>
  </si>
  <si>
    <r>
      <rPr>
        <b/>
        <sz val="12"/>
        <color indexed="10"/>
        <rFont val="Calibri"/>
        <family val="2"/>
      </rPr>
      <t>Given Name</t>
    </r>
  </si>
  <si>
    <t>AMOGH DEEPAK</t>
  </si>
  <si>
    <t>MEER FAZAL ALI</t>
  </si>
  <si>
    <t>ABHAY SIMHA IYENGAR</t>
  </si>
  <si>
    <t>VEDIKA DAS</t>
  </si>
  <si>
    <t>DAKSH SENTHIL</t>
  </si>
  <si>
    <t>1290/018</t>
  </si>
  <si>
    <t>VEDANTH SINGH</t>
  </si>
  <si>
    <t>SPECIAL EXEMPT</t>
  </si>
  <si>
    <t>QUALIFYING</t>
  </si>
  <si>
    <t>WITHDRAWAL LIST</t>
  </si>
  <si>
    <t>WITHDRAW LIST</t>
  </si>
  <si>
    <t>RANKING AS ON 21ST MAY 2018                                                            WEEK: 25_06_2018, B'LURU</t>
  </si>
  <si>
    <t>FORTUNE SPORTS TS7 U-12 FINAL ACCEPTANCE LIST BOYS</t>
  </si>
  <si>
    <t>RANKING AS ON 21ST MAY 2018                                        WEEK: 25_06_2018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</si>
</sst>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[Red]###0"/>
    <numFmt numFmtId="165" formatCode="###0;###0"/>
    <numFmt numFmtId="166" formatCode="yy\-mm\-dd;@"/>
    <numFmt numFmtId="167" formatCode="###0.00;###0.00"/>
    <numFmt numFmtId="168" formatCode="###0.0;###0.0"/>
    <numFmt numFmtId="169" formatCode="d\-mm\-yy;@"/>
    <numFmt numFmtId="170" formatCode="###0.000;###0.000"/>
    <numFmt numFmtId="171" formatCode="d/mm/yyyy;@"/>
  </numFmts>
  <fonts count="52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color indexed="10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65" fontId="47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65" fontId="47" fillId="0" borderId="10" xfId="0" applyNumberFormat="1" applyFont="1" applyFill="1" applyBorder="1" applyAlignment="1">
      <alignment horizontal="left" vertical="top" wrapText="1"/>
    </xf>
    <xf numFmtId="166" fontId="47" fillId="0" borderId="10" xfId="0" applyNumberFormat="1" applyFont="1" applyFill="1" applyBorder="1" applyAlignment="1">
      <alignment horizontal="left" vertical="top" wrapText="1"/>
    </xf>
    <xf numFmtId="167" fontId="47" fillId="0" borderId="10" xfId="0" applyNumberFormat="1" applyFont="1" applyFill="1" applyBorder="1" applyAlignment="1">
      <alignment horizontal="left" vertical="top" wrapText="1"/>
    </xf>
    <xf numFmtId="168" fontId="47" fillId="0" borderId="10" xfId="0" applyNumberFormat="1" applyFont="1" applyFill="1" applyBorder="1" applyAlignment="1">
      <alignment horizontal="left" vertical="top" wrapText="1"/>
    </xf>
    <xf numFmtId="169" fontId="47" fillId="0" borderId="10" xfId="0" applyNumberFormat="1" applyFont="1" applyFill="1" applyBorder="1" applyAlignment="1">
      <alignment horizontal="left" vertical="top" wrapText="1"/>
    </xf>
    <xf numFmtId="168" fontId="47" fillId="0" borderId="10" xfId="0" applyNumberFormat="1" applyFont="1" applyFill="1" applyBorder="1" applyAlignment="1">
      <alignment horizontal="center" vertical="top" wrapText="1"/>
    </xf>
    <xf numFmtId="170" fontId="47" fillId="0" borderId="10" xfId="0" applyNumberFormat="1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171" fontId="48" fillId="0" borderId="0" xfId="55" applyNumberFormat="1" applyFont="1" applyFill="1" applyBorder="1" applyAlignment="1">
      <alignment horizontal="left" vertical="center" wrapText="1"/>
      <protection/>
    </xf>
    <xf numFmtId="165" fontId="48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166" fontId="48" fillId="0" borderId="10" xfId="0" applyNumberFormat="1" applyFont="1" applyFill="1" applyBorder="1" applyAlignment="1">
      <alignment horizontal="left" vertical="center" wrapText="1"/>
    </xf>
    <xf numFmtId="167" fontId="48" fillId="0" borderId="10" xfId="0" applyNumberFormat="1" applyFont="1" applyFill="1" applyBorder="1" applyAlignment="1">
      <alignment horizontal="left" vertical="center" wrapText="1"/>
    </xf>
    <xf numFmtId="168" fontId="48" fillId="0" borderId="10" xfId="0" applyNumberFormat="1" applyFont="1" applyFill="1" applyBorder="1" applyAlignment="1">
      <alignment horizontal="left" vertical="center" wrapText="1"/>
    </xf>
    <xf numFmtId="169" fontId="48" fillId="0" borderId="10" xfId="0" applyNumberFormat="1" applyFont="1" applyFill="1" applyBorder="1" applyAlignment="1">
      <alignment horizontal="left" vertical="center" wrapText="1"/>
    </xf>
    <xf numFmtId="170" fontId="48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71" fontId="48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left" vertical="center" wrapText="1"/>
    </xf>
    <xf numFmtId="165" fontId="48" fillId="0" borderId="11" xfId="0" applyNumberFormat="1" applyFont="1" applyFill="1" applyBorder="1" applyAlignment="1">
      <alignment horizontal="left" vertical="center" wrapText="1"/>
    </xf>
    <xf numFmtId="166" fontId="48" fillId="0" borderId="11" xfId="0" applyNumberFormat="1" applyFont="1" applyFill="1" applyBorder="1" applyAlignment="1">
      <alignment horizontal="left" vertical="center" wrapText="1"/>
    </xf>
    <xf numFmtId="168" fontId="48" fillId="0" borderId="11" xfId="0" applyNumberFormat="1" applyFont="1" applyFill="1" applyBorder="1" applyAlignment="1">
      <alignment horizontal="left" vertical="center" wrapText="1"/>
    </xf>
    <xf numFmtId="167" fontId="48" fillId="0" borderId="11" xfId="0" applyNumberFormat="1" applyFont="1" applyFill="1" applyBorder="1" applyAlignment="1">
      <alignment horizontal="left" vertical="center" wrapText="1"/>
    </xf>
    <xf numFmtId="170" fontId="48" fillId="0" borderId="11" xfId="0" applyNumberFormat="1" applyFont="1" applyFill="1" applyBorder="1" applyAlignment="1">
      <alignment horizontal="left" vertical="center" wrapText="1"/>
    </xf>
    <xf numFmtId="169" fontId="48" fillId="0" borderId="11" xfId="0" applyNumberFormat="1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2" fillId="0" borderId="11" xfId="55" applyFont="1" applyFill="1" applyBorder="1" applyAlignment="1">
      <alignment horizontal="center" vertical="center" wrapText="1"/>
      <protection/>
    </xf>
    <xf numFmtId="0" fontId="50" fillId="0" borderId="11" xfId="55" applyFont="1" applyFill="1" applyBorder="1" applyAlignment="1">
      <alignment horizontal="center" vertical="center" wrapText="1"/>
      <protection/>
    </xf>
    <xf numFmtId="0" fontId="51" fillId="0" borderId="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top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top"/>
    </xf>
    <xf numFmtId="0" fontId="51" fillId="0" borderId="11" xfId="0" applyFont="1" applyFill="1" applyBorder="1" applyAlignment="1">
      <alignment horizontal="center" vertical="top"/>
    </xf>
    <xf numFmtId="0" fontId="51" fillId="0" borderId="12" xfId="0" applyFont="1" applyFill="1" applyBorder="1" applyAlignment="1">
      <alignment horizontal="center" vertical="top"/>
    </xf>
    <xf numFmtId="0" fontId="6" fillId="0" borderId="11" xfId="55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top"/>
    </xf>
    <xf numFmtId="0" fontId="50" fillId="0" borderId="16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ashasumesh\Documents\TOURNAMENTS\SPORTS%20CULT\TS7%20U-12%20JAN%208TH\SPORTS%20CULT%20TS7%20U_12%20BOYS%20AND%20GIR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gles(QB)32"/>
      <sheetName val="Singles(QG)16"/>
      <sheetName val="Singles(MDB)32"/>
      <sheetName val="Singles(MDG)32"/>
      <sheetName val="Dbls(MDB)16"/>
      <sheetName val="Prep List(S)BOYS"/>
      <sheetName val="Prep List(S)GIRLS"/>
      <sheetName val="U-12 GIRLS "/>
      <sheetName val="U-12 BOYS"/>
      <sheetName val="Prep List(MDS) Boys"/>
      <sheetName val="Prep List(MDS) Girls"/>
      <sheetName val="Dbls(MDG)16"/>
      <sheetName val="DBLS LIST GS"/>
      <sheetName val="DBLS LIST BS"/>
    </sheetNames>
    <sheetDataSet>
      <sheetData sheetId="7">
        <row r="2">
          <cell r="C2" t="str">
            <v>25th DECEMBER, 2017</v>
          </cell>
          <cell r="F2" t="str">
            <v>SIX</v>
          </cell>
          <cell r="G2" t="str">
            <v>SIX</v>
          </cell>
          <cell r="H2" t="str">
            <v>SIX</v>
          </cell>
          <cell r="J2" t="str">
            <v>CUT FOR</v>
          </cell>
        </row>
        <row r="3">
          <cell r="F3" t="str">
            <v>SING.</v>
          </cell>
          <cell r="G3" t="str">
            <v>DBLS.</v>
          </cell>
          <cell r="H3" t="str">
            <v>DBLS.</v>
          </cell>
          <cell r="I3" t="str">
            <v>PTS.</v>
          </cell>
          <cell r="J3" t="str">
            <v>NO SHOW</v>
          </cell>
          <cell r="K3" t="str">
            <v>TTL.</v>
          </cell>
        </row>
        <row r="4">
          <cell r="A4" t="str">
            <v>REG NO.</v>
          </cell>
          <cell r="B4" t="str">
            <v>RANK</v>
          </cell>
          <cell r="C4" t="str">
            <v>NAME OF PLAYER</v>
          </cell>
          <cell r="D4" t="str">
            <v>DOB</v>
          </cell>
          <cell r="E4" t="str">
            <v>STATE</v>
          </cell>
          <cell r="F4" t="str">
            <v>PTS.</v>
          </cell>
          <cell r="G4" t="str">
            <v>PTS.</v>
          </cell>
          <cell r="H4" t="str">
            <v>PTS.</v>
          </cell>
          <cell r="I4" t="str">
            <v>UNDER 14</v>
          </cell>
          <cell r="J4" t="str">
            <v>LATE WL</v>
          </cell>
          <cell r="K4" t="str">
            <v>PTS.</v>
          </cell>
        </row>
        <row r="5">
          <cell r="A5">
            <v>420268</v>
          </cell>
          <cell r="B5">
            <v>1</v>
          </cell>
          <cell r="C5" t="str">
            <v>PARI SINGH</v>
          </cell>
          <cell r="D5">
            <v>38528</v>
          </cell>
          <cell r="E5" t="str">
            <v>(MH)</v>
          </cell>
          <cell r="F5">
            <v>322</v>
          </cell>
          <cell r="G5">
            <v>250</v>
          </cell>
          <cell r="H5">
            <v>62.5</v>
          </cell>
          <cell r="I5">
            <v>177.5</v>
          </cell>
          <cell r="J5">
            <v>0</v>
          </cell>
          <cell r="K5">
            <v>562</v>
          </cell>
        </row>
        <row r="6">
          <cell r="A6">
            <v>417258</v>
          </cell>
          <cell r="B6">
            <v>2</v>
          </cell>
          <cell r="C6" t="str">
            <v>ANJALI RATHI</v>
          </cell>
          <cell r="D6">
            <v>38776</v>
          </cell>
          <cell r="E6" t="str">
            <v>(HR)</v>
          </cell>
          <cell r="F6">
            <v>150</v>
          </cell>
          <cell r="G6">
            <v>50</v>
          </cell>
          <cell r="H6">
            <v>12.5</v>
          </cell>
          <cell r="I6">
            <v>396.75</v>
          </cell>
          <cell r="J6">
            <v>0</v>
          </cell>
          <cell r="K6">
            <v>559.25</v>
          </cell>
        </row>
        <row r="7">
          <cell r="A7">
            <v>418964</v>
          </cell>
          <cell r="B7">
            <v>3</v>
          </cell>
          <cell r="C7" t="str">
            <v>SHRUTI AHLAWAT</v>
          </cell>
          <cell r="D7">
            <v>38884</v>
          </cell>
          <cell r="E7" t="str">
            <v>(HR)</v>
          </cell>
          <cell r="F7">
            <v>180</v>
          </cell>
          <cell r="G7">
            <v>100</v>
          </cell>
          <cell r="H7">
            <v>25</v>
          </cell>
          <cell r="I7">
            <v>286.25</v>
          </cell>
          <cell r="J7">
            <v>0</v>
          </cell>
          <cell r="K7">
            <v>491.25</v>
          </cell>
        </row>
        <row r="8">
          <cell r="A8">
            <v>419532</v>
          </cell>
          <cell r="B8">
            <v>4</v>
          </cell>
          <cell r="C8" t="str">
            <v>SWETA SAMANTA</v>
          </cell>
          <cell r="D8">
            <v>38370</v>
          </cell>
          <cell r="E8" t="str">
            <v>(WB)</v>
          </cell>
          <cell r="F8">
            <v>115</v>
          </cell>
          <cell r="G8">
            <v>40</v>
          </cell>
          <cell r="H8">
            <v>10</v>
          </cell>
          <cell r="I8">
            <v>364.75</v>
          </cell>
          <cell r="J8">
            <v>0</v>
          </cell>
          <cell r="K8">
            <v>489.75</v>
          </cell>
        </row>
        <row r="9">
          <cell r="A9">
            <v>422911</v>
          </cell>
          <cell r="B9">
            <v>5</v>
          </cell>
          <cell r="C9" t="str">
            <v>KUNDANA SRI BANDARU</v>
          </cell>
          <cell r="D9">
            <v>38412</v>
          </cell>
          <cell r="E9" t="str">
            <v>(TN)</v>
          </cell>
          <cell r="F9">
            <v>218</v>
          </cell>
          <cell r="G9">
            <v>215</v>
          </cell>
          <cell r="H9">
            <v>53.75</v>
          </cell>
          <cell r="I9">
            <v>161</v>
          </cell>
          <cell r="J9">
            <v>0</v>
          </cell>
          <cell r="K9">
            <v>432.75</v>
          </cell>
        </row>
        <row r="10">
          <cell r="A10">
            <v>423055</v>
          </cell>
          <cell r="B10">
            <v>6</v>
          </cell>
          <cell r="C10" t="str">
            <v>VAIBHAVI SAXENA</v>
          </cell>
          <cell r="D10">
            <v>38632</v>
          </cell>
          <cell r="E10" t="str">
            <v>(KA)</v>
          </cell>
          <cell r="F10">
            <v>155</v>
          </cell>
          <cell r="G10">
            <v>160</v>
          </cell>
          <cell r="H10">
            <v>40</v>
          </cell>
          <cell r="I10">
            <v>231.5</v>
          </cell>
          <cell r="J10">
            <v>0</v>
          </cell>
          <cell r="K10">
            <v>426.5</v>
          </cell>
        </row>
        <row r="11">
          <cell r="A11">
            <v>423374</v>
          </cell>
          <cell r="B11">
            <v>7</v>
          </cell>
          <cell r="C11" t="str">
            <v>MADHURIMA SANGRAMSINGH SAWANT</v>
          </cell>
          <cell r="D11">
            <v>38604</v>
          </cell>
          <cell r="E11" t="str">
            <v>(MH)</v>
          </cell>
          <cell r="F11">
            <v>205</v>
          </cell>
          <cell r="G11">
            <v>180</v>
          </cell>
          <cell r="H11">
            <v>45</v>
          </cell>
          <cell r="I11">
            <v>171.5</v>
          </cell>
          <cell r="J11">
            <v>0</v>
          </cell>
          <cell r="K11">
            <v>421.5</v>
          </cell>
        </row>
        <row r="12">
          <cell r="A12">
            <v>414174</v>
          </cell>
          <cell r="B12">
            <v>8</v>
          </cell>
          <cell r="C12" t="str">
            <v>KHUSHI S SHARMA</v>
          </cell>
          <cell r="D12">
            <v>38390</v>
          </cell>
          <cell r="E12" t="str">
            <v>(MH)</v>
          </cell>
          <cell r="F12">
            <v>135</v>
          </cell>
          <cell r="G12">
            <v>265</v>
          </cell>
          <cell r="H12">
            <v>66.25</v>
          </cell>
          <cell r="I12">
            <v>219.75</v>
          </cell>
          <cell r="J12">
            <v>0</v>
          </cell>
          <cell r="K12">
            <v>421</v>
          </cell>
        </row>
        <row r="13">
          <cell r="A13">
            <v>416932</v>
          </cell>
          <cell r="B13">
            <v>9</v>
          </cell>
          <cell r="C13" t="str">
            <v>AMISHI SHUKLA</v>
          </cell>
          <cell r="D13">
            <v>38642</v>
          </cell>
          <cell r="E13" t="str">
            <v>(MP)</v>
          </cell>
          <cell r="F13">
            <v>180</v>
          </cell>
          <cell r="G13">
            <v>175</v>
          </cell>
          <cell r="H13">
            <v>43.75</v>
          </cell>
          <cell r="I13">
            <v>181</v>
          </cell>
          <cell r="J13">
            <v>0</v>
          </cell>
          <cell r="K13">
            <v>404.75</v>
          </cell>
        </row>
        <row r="14">
          <cell r="A14">
            <v>420866</v>
          </cell>
          <cell r="B14">
            <v>10</v>
          </cell>
          <cell r="C14" t="str">
            <v>LAKSHMI GOWDA</v>
          </cell>
          <cell r="D14">
            <v>38463</v>
          </cell>
          <cell r="E14" t="str">
            <v>(DL)</v>
          </cell>
          <cell r="F14">
            <v>90</v>
          </cell>
          <cell r="G14">
            <v>60</v>
          </cell>
          <cell r="H14">
            <v>15</v>
          </cell>
          <cell r="I14">
            <v>271.5</v>
          </cell>
          <cell r="J14">
            <v>0</v>
          </cell>
          <cell r="K14">
            <v>376.5</v>
          </cell>
        </row>
        <row r="15">
          <cell r="A15">
            <v>425775</v>
          </cell>
          <cell r="B15">
            <v>11</v>
          </cell>
          <cell r="C15" t="str">
            <v>SURYANSHI TANWAR</v>
          </cell>
          <cell r="D15">
            <v>38610</v>
          </cell>
          <cell r="E15" t="str">
            <v>(HR)</v>
          </cell>
          <cell r="F15">
            <v>145</v>
          </cell>
          <cell r="G15">
            <v>100</v>
          </cell>
          <cell r="H15">
            <v>25</v>
          </cell>
          <cell r="I15">
            <v>201.5</v>
          </cell>
          <cell r="J15">
            <v>0</v>
          </cell>
          <cell r="K15">
            <v>371.5</v>
          </cell>
        </row>
        <row r="16">
          <cell r="A16">
            <v>421446</v>
          </cell>
          <cell r="B16">
            <v>12</v>
          </cell>
          <cell r="C16" t="str">
            <v>ANYA JACOB</v>
          </cell>
          <cell r="D16">
            <v>38705</v>
          </cell>
          <cell r="E16" t="str">
            <v>(MH)</v>
          </cell>
          <cell r="F16">
            <v>190</v>
          </cell>
          <cell r="G16">
            <v>120</v>
          </cell>
          <cell r="H16">
            <v>30</v>
          </cell>
          <cell r="I16">
            <v>140.5</v>
          </cell>
          <cell r="J16">
            <v>0</v>
          </cell>
          <cell r="K16">
            <v>360.5</v>
          </cell>
        </row>
        <row r="17">
          <cell r="A17">
            <v>424815</v>
          </cell>
          <cell r="B17">
            <v>13</v>
          </cell>
          <cell r="C17" t="str">
            <v>DURGANSHI</v>
          </cell>
          <cell r="D17">
            <v>38942</v>
          </cell>
          <cell r="E17" t="str">
            <v>(DL)</v>
          </cell>
          <cell r="F17">
            <v>140</v>
          </cell>
          <cell r="G17">
            <v>15</v>
          </cell>
          <cell r="H17">
            <v>3.75</v>
          </cell>
          <cell r="I17">
            <v>193</v>
          </cell>
          <cell r="J17">
            <v>0</v>
          </cell>
          <cell r="K17">
            <v>336.75</v>
          </cell>
        </row>
        <row r="18">
          <cell r="A18">
            <v>421489</v>
          </cell>
          <cell r="B18">
            <v>14</v>
          </cell>
          <cell r="C18" t="str">
            <v>SONAL PAYGONDA PATIL</v>
          </cell>
          <cell r="D18">
            <v>38401</v>
          </cell>
          <cell r="E18" t="str">
            <v>(MH)</v>
          </cell>
          <cell r="F18">
            <v>170</v>
          </cell>
          <cell r="G18">
            <v>140</v>
          </cell>
          <cell r="H18">
            <v>35</v>
          </cell>
          <cell r="I18">
            <v>121.25</v>
          </cell>
          <cell r="J18">
            <v>0</v>
          </cell>
          <cell r="K18">
            <v>326.25</v>
          </cell>
        </row>
        <row r="19">
          <cell r="A19">
            <v>417207</v>
          </cell>
          <cell r="B19">
            <v>15</v>
          </cell>
          <cell r="C19" t="str">
            <v>APURVA VEMURI</v>
          </cell>
          <cell r="D19">
            <v>38441</v>
          </cell>
          <cell r="E19" t="str">
            <v>(TS)</v>
          </cell>
          <cell r="F19">
            <v>140</v>
          </cell>
          <cell r="G19">
            <v>175</v>
          </cell>
          <cell r="H19">
            <v>43.75</v>
          </cell>
          <cell r="I19">
            <v>126.25</v>
          </cell>
          <cell r="J19">
            <v>0</v>
          </cell>
          <cell r="K19">
            <v>310</v>
          </cell>
        </row>
        <row r="20">
          <cell r="A20">
            <v>420213</v>
          </cell>
          <cell r="B20">
            <v>16</v>
          </cell>
          <cell r="C20" t="str">
            <v>NANDINI DIXIT</v>
          </cell>
          <cell r="D20">
            <v>38450</v>
          </cell>
          <cell r="E20" t="str">
            <v>(HR)</v>
          </cell>
          <cell r="F20">
            <v>91</v>
          </cell>
          <cell r="G20">
            <v>130</v>
          </cell>
          <cell r="H20">
            <v>32.5</v>
          </cell>
          <cell r="I20">
            <v>185.25</v>
          </cell>
          <cell r="J20">
            <v>0</v>
          </cell>
          <cell r="K20">
            <v>308.75</v>
          </cell>
        </row>
        <row r="21">
          <cell r="A21">
            <v>423026</v>
          </cell>
          <cell r="B21">
            <v>17</v>
          </cell>
          <cell r="C21" t="str">
            <v>SUKHMANNI BHANDARI</v>
          </cell>
          <cell r="D21">
            <v>38547</v>
          </cell>
          <cell r="E21" t="str">
            <v>(DL)</v>
          </cell>
          <cell r="F21">
            <v>110</v>
          </cell>
          <cell r="G21">
            <v>70</v>
          </cell>
          <cell r="H21">
            <v>17.5</v>
          </cell>
          <cell r="I21">
            <v>170.25</v>
          </cell>
          <cell r="J21">
            <v>0</v>
          </cell>
          <cell r="K21">
            <v>297.75</v>
          </cell>
        </row>
        <row r="22">
          <cell r="A22">
            <v>417206</v>
          </cell>
          <cell r="B22">
            <v>18</v>
          </cell>
          <cell r="C22" t="str">
            <v>ABHAYA VEMURI</v>
          </cell>
          <cell r="D22">
            <v>38441</v>
          </cell>
          <cell r="E22" t="str">
            <v>(TS)</v>
          </cell>
          <cell r="F22">
            <v>140</v>
          </cell>
          <cell r="G22">
            <v>175</v>
          </cell>
          <cell r="H22">
            <v>43.75</v>
          </cell>
          <cell r="I22">
            <v>113.25</v>
          </cell>
          <cell r="J22">
            <v>0</v>
          </cell>
          <cell r="K22">
            <v>297</v>
          </cell>
        </row>
        <row r="23">
          <cell r="A23">
            <v>422165</v>
          </cell>
          <cell r="B23">
            <v>19</v>
          </cell>
          <cell r="C23" t="str">
            <v>SOHA SINGH</v>
          </cell>
          <cell r="D23">
            <v>38818</v>
          </cell>
          <cell r="E23" t="str">
            <v>(KA)</v>
          </cell>
          <cell r="F23">
            <v>145</v>
          </cell>
          <cell r="G23">
            <v>85</v>
          </cell>
          <cell r="H23">
            <v>21.25</v>
          </cell>
          <cell r="I23">
            <v>129.25</v>
          </cell>
          <cell r="J23">
            <v>0</v>
          </cell>
          <cell r="K23">
            <v>295.5</v>
          </cell>
        </row>
        <row r="24">
          <cell r="A24">
            <v>417431</v>
          </cell>
          <cell r="B24">
            <v>20</v>
          </cell>
          <cell r="C24" t="str">
            <v>BHUMI SHEKHAR</v>
          </cell>
          <cell r="D24">
            <v>38525</v>
          </cell>
          <cell r="E24" t="str">
            <v>(WB)</v>
          </cell>
          <cell r="F24">
            <v>88</v>
          </cell>
          <cell r="G24">
            <v>60</v>
          </cell>
          <cell r="H24">
            <v>15</v>
          </cell>
          <cell r="I24">
            <v>190.5</v>
          </cell>
          <cell r="J24">
            <v>0</v>
          </cell>
          <cell r="K24">
            <v>293.5</v>
          </cell>
        </row>
        <row r="25">
          <cell r="A25">
            <v>422799</v>
          </cell>
          <cell r="B25">
            <v>21</v>
          </cell>
          <cell r="C25" t="str">
            <v>SAINA AMIT DESHPANDE</v>
          </cell>
          <cell r="D25">
            <v>38465</v>
          </cell>
          <cell r="E25" t="str">
            <v>(MH)</v>
          </cell>
          <cell r="F25">
            <v>150</v>
          </cell>
          <cell r="G25">
            <v>110</v>
          </cell>
          <cell r="H25">
            <v>27.5</v>
          </cell>
          <cell r="I25">
            <v>111</v>
          </cell>
          <cell r="J25">
            <v>0</v>
          </cell>
          <cell r="K25">
            <v>288.5</v>
          </cell>
        </row>
        <row r="26">
          <cell r="A26">
            <v>425492</v>
          </cell>
          <cell r="B26">
            <v>22</v>
          </cell>
          <cell r="C26" t="str">
            <v>MALISHKA K</v>
          </cell>
          <cell r="D26">
            <v>39073</v>
          </cell>
          <cell r="E26" t="str">
            <v>(TS)</v>
          </cell>
          <cell r="F26">
            <v>130</v>
          </cell>
          <cell r="G26">
            <v>153</v>
          </cell>
          <cell r="H26">
            <v>38.25</v>
          </cell>
          <cell r="I26">
            <v>118.5</v>
          </cell>
          <cell r="J26">
            <v>0</v>
          </cell>
          <cell r="K26">
            <v>286.75</v>
          </cell>
        </row>
        <row r="27">
          <cell r="A27">
            <v>422886</v>
          </cell>
          <cell r="B27">
            <v>23</v>
          </cell>
          <cell r="C27" t="str">
            <v>TARU SAI JOSHI</v>
          </cell>
          <cell r="D27">
            <v>38549</v>
          </cell>
          <cell r="E27" t="str">
            <v>(WB)</v>
          </cell>
          <cell r="F27">
            <v>117</v>
          </cell>
          <cell r="G27">
            <v>60</v>
          </cell>
          <cell r="H27">
            <v>15</v>
          </cell>
          <cell r="I27">
            <v>152.25</v>
          </cell>
          <cell r="J27">
            <v>0</v>
          </cell>
          <cell r="K27">
            <v>284.25</v>
          </cell>
        </row>
        <row r="28">
          <cell r="A28">
            <v>418488</v>
          </cell>
          <cell r="B28">
            <v>24</v>
          </cell>
          <cell r="C28" t="str">
            <v>ANANYA S R</v>
          </cell>
          <cell r="D28">
            <v>38407</v>
          </cell>
          <cell r="E28" t="str">
            <v>(TN)</v>
          </cell>
          <cell r="F28">
            <v>132</v>
          </cell>
          <cell r="G28">
            <v>215</v>
          </cell>
          <cell r="H28">
            <v>53.75</v>
          </cell>
          <cell r="I28">
            <v>92.25</v>
          </cell>
          <cell r="J28">
            <v>0</v>
          </cell>
          <cell r="K28">
            <v>278</v>
          </cell>
        </row>
        <row r="29">
          <cell r="A29">
            <v>420607</v>
          </cell>
          <cell r="B29">
            <v>25</v>
          </cell>
          <cell r="C29" t="str">
            <v>SHIMREEN AHAMED</v>
          </cell>
          <cell r="D29">
            <v>38614</v>
          </cell>
          <cell r="E29" t="str">
            <v>(WB)</v>
          </cell>
          <cell r="F29">
            <v>105</v>
          </cell>
          <cell r="G29">
            <v>60</v>
          </cell>
          <cell r="H29">
            <v>15</v>
          </cell>
          <cell r="I29">
            <v>153.75</v>
          </cell>
          <cell r="J29">
            <v>0</v>
          </cell>
          <cell r="K29">
            <v>273.75</v>
          </cell>
        </row>
        <row r="30">
          <cell r="A30">
            <v>423195</v>
          </cell>
          <cell r="B30">
            <v>26</v>
          </cell>
          <cell r="C30" t="str">
            <v>NIRALI BAHADUR PADANIYA</v>
          </cell>
          <cell r="D30">
            <v>38839</v>
          </cell>
          <cell r="E30" t="str">
            <v>(TS)</v>
          </cell>
          <cell r="F30">
            <v>160</v>
          </cell>
          <cell r="G30">
            <v>158</v>
          </cell>
          <cell r="H30">
            <v>39.5</v>
          </cell>
          <cell r="I30">
            <v>71.75</v>
          </cell>
          <cell r="J30">
            <v>0</v>
          </cell>
          <cell r="K30">
            <v>271.25</v>
          </cell>
        </row>
        <row r="31">
          <cell r="A31">
            <v>422789</v>
          </cell>
          <cell r="B31">
            <v>27</v>
          </cell>
          <cell r="C31" t="str">
            <v>CHANDNI SRINIVASAN</v>
          </cell>
          <cell r="D31">
            <v>38802</v>
          </cell>
          <cell r="E31" t="str">
            <v>(GJ)</v>
          </cell>
          <cell r="F31">
            <v>110</v>
          </cell>
          <cell r="G31">
            <v>105</v>
          </cell>
          <cell r="H31">
            <v>26.25</v>
          </cell>
          <cell r="I31">
            <v>134.75</v>
          </cell>
          <cell r="J31">
            <v>0</v>
          </cell>
          <cell r="K31">
            <v>271</v>
          </cell>
        </row>
        <row r="32">
          <cell r="A32">
            <v>424487</v>
          </cell>
          <cell r="B32">
            <v>28</v>
          </cell>
          <cell r="C32" t="str">
            <v>ANGELINA</v>
          </cell>
          <cell r="D32">
            <v>38563</v>
          </cell>
          <cell r="E32" t="str">
            <v>(HR)</v>
          </cell>
          <cell r="F32">
            <v>83</v>
          </cell>
          <cell r="G32">
            <v>60</v>
          </cell>
          <cell r="H32">
            <v>15</v>
          </cell>
          <cell r="I32">
            <v>162.25</v>
          </cell>
          <cell r="J32">
            <v>0</v>
          </cell>
          <cell r="K32">
            <v>260.25</v>
          </cell>
        </row>
        <row r="33">
          <cell r="A33">
            <v>418135</v>
          </cell>
          <cell r="B33">
            <v>29</v>
          </cell>
          <cell r="C33" t="str">
            <v>NIYATI  KUKRETI</v>
          </cell>
          <cell r="D33">
            <v>38749</v>
          </cell>
          <cell r="E33" t="str">
            <v>(UK)</v>
          </cell>
          <cell r="F33">
            <v>111</v>
          </cell>
          <cell r="G33">
            <v>0</v>
          </cell>
          <cell r="H33">
            <v>0</v>
          </cell>
          <cell r="I33">
            <v>120.5</v>
          </cell>
          <cell r="J33">
            <v>0</v>
          </cell>
          <cell r="K33">
            <v>231.5</v>
          </cell>
        </row>
        <row r="34">
          <cell r="A34">
            <v>425270</v>
          </cell>
          <cell r="B34">
            <v>30</v>
          </cell>
          <cell r="C34" t="str">
            <v>SAMEEKSHA SHROFF</v>
          </cell>
          <cell r="D34">
            <v>38366</v>
          </cell>
          <cell r="E34" t="str">
            <v>(MH)</v>
          </cell>
          <cell r="F34">
            <v>105</v>
          </cell>
          <cell r="G34">
            <v>165</v>
          </cell>
          <cell r="H34">
            <v>41.25</v>
          </cell>
          <cell r="I34">
            <v>84</v>
          </cell>
          <cell r="J34">
            <v>0</v>
          </cell>
          <cell r="K34">
            <v>230.25</v>
          </cell>
        </row>
        <row r="35">
          <cell r="A35">
            <v>423777</v>
          </cell>
          <cell r="B35">
            <v>31</v>
          </cell>
          <cell r="C35" t="str">
            <v>JEETESH KUMARI</v>
          </cell>
          <cell r="D35">
            <v>38828</v>
          </cell>
          <cell r="E35" t="str">
            <v>(DL)</v>
          </cell>
          <cell r="F35">
            <v>83</v>
          </cell>
          <cell r="G35">
            <v>90</v>
          </cell>
          <cell r="H35">
            <v>22.5</v>
          </cell>
          <cell r="I35">
            <v>121.75</v>
          </cell>
          <cell r="J35">
            <v>0</v>
          </cell>
          <cell r="K35">
            <v>227.25</v>
          </cell>
        </row>
        <row r="36">
          <cell r="A36">
            <v>422607</v>
          </cell>
          <cell r="B36">
            <v>32</v>
          </cell>
          <cell r="C36" t="str">
            <v>SASA KATIYAR</v>
          </cell>
          <cell r="D36">
            <v>38791</v>
          </cell>
          <cell r="E36" t="str">
            <v>(UP)</v>
          </cell>
          <cell r="F36">
            <v>71</v>
          </cell>
          <cell r="G36">
            <v>70</v>
          </cell>
          <cell r="H36">
            <v>17.5</v>
          </cell>
          <cell r="I36">
            <v>141.75</v>
          </cell>
          <cell r="J36">
            <v>5</v>
          </cell>
          <cell r="K36">
            <v>225.25</v>
          </cell>
        </row>
        <row r="37">
          <cell r="A37">
            <v>423443</v>
          </cell>
          <cell r="B37">
            <v>33</v>
          </cell>
          <cell r="C37" t="str">
            <v>PARI SAGAR CHAVAN</v>
          </cell>
          <cell r="D37">
            <v>38628</v>
          </cell>
          <cell r="E37" t="str">
            <v>(MH)</v>
          </cell>
          <cell r="F37">
            <v>95</v>
          </cell>
          <cell r="G37">
            <v>115</v>
          </cell>
          <cell r="H37">
            <v>28.75</v>
          </cell>
          <cell r="I37">
            <v>101</v>
          </cell>
          <cell r="J37">
            <v>0</v>
          </cell>
          <cell r="K37">
            <v>224.75</v>
          </cell>
        </row>
        <row r="38">
          <cell r="A38">
            <v>424214</v>
          </cell>
          <cell r="B38">
            <v>34</v>
          </cell>
          <cell r="C38" t="str">
            <v>KHUSHI RAO BATTULA</v>
          </cell>
          <cell r="D38">
            <v>38593</v>
          </cell>
          <cell r="E38" t="str">
            <v>(TS)</v>
          </cell>
          <cell r="F38">
            <v>52</v>
          </cell>
          <cell r="G38">
            <v>20</v>
          </cell>
          <cell r="H38">
            <v>5</v>
          </cell>
          <cell r="I38">
            <v>164.25</v>
          </cell>
          <cell r="J38">
            <v>0</v>
          </cell>
          <cell r="K38">
            <v>221.25</v>
          </cell>
        </row>
        <row r="39">
          <cell r="A39">
            <v>420913</v>
          </cell>
          <cell r="B39">
            <v>35</v>
          </cell>
          <cell r="C39" t="str">
            <v>KYRA AMIT SHETTY</v>
          </cell>
          <cell r="D39">
            <v>38476</v>
          </cell>
          <cell r="E39" t="str">
            <v>(MH)</v>
          </cell>
          <cell r="F39">
            <v>125</v>
          </cell>
          <cell r="G39">
            <v>120</v>
          </cell>
          <cell r="H39">
            <v>30</v>
          </cell>
          <cell r="I39">
            <v>63.75</v>
          </cell>
          <cell r="J39">
            <v>0</v>
          </cell>
          <cell r="K39">
            <v>218.75</v>
          </cell>
        </row>
        <row r="40">
          <cell r="A40">
            <v>422684</v>
          </cell>
          <cell r="B40">
            <v>36</v>
          </cell>
          <cell r="C40" t="str">
            <v>SHRAVANI SACHIN KHAWALE</v>
          </cell>
          <cell r="D40">
            <v>38366</v>
          </cell>
          <cell r="E40" t="str">
            <v>(MH)</v>
          </cell>
          <cell r="F40">
            <v>151</v>
          </cell>
          <cell r="G40">
            <v>75</v>
          </cell>
          <cell r="H40">
            <v>18.75</v>
          </cell>
          <cell r="I40">
            <v>47.5</v>
          </cell>
          <cell r="J40">
            <v>0</v>
          </cell>
          <cell r="K40">
            <v>217.25</v>
          </cell>
        </row>
        <row r="41">
          <cell r="A41">
            <v>419108</v>
          </cell>
          <cell r="B41">
            <v>37</v>
          </cell>
          <cell r="C41" t="str">
            <v>LAKSHMI PRABHA ARUNKUMAR</v>
          </cell>
          <cell r="D41">
            <v>38626</v>
          </cell>
          <cell r="E41" t="str">
            <v>(TN)</v>
          </cell>
          <cell r="F41">
            <v>124</v>
          </cell>
          <cell r="G41">
            <v>50</v>
          </cell>
          <cell r="H41">
            <v>12.5</v>
          </cell>
          <cell r="I41">
            <v>76.75</v>
          </cell>
          <cell r="J41">
            <v>0</v>
          </cell>
          <cell r="K41">
            <v>213.25</v>
          </cell>
        </row>
        <row r="42">
          <cell r="A42">
            <v>424746</v>
          </cell>
          <cell r="B42">
            <v>38</v>
          </cell>
          <cell r="C42" t="str">
            <v>SAUMYA  RONDE</v>
          </cell>
          <cell r="D42">
            <v>39001</v>
          </cell>
          <cell r="E42" t="str">
            <v>(TS)</v>
          </cell>
          <cell r="F42">
            <v>98</v>
          </cell>
          <cell r="G42">
            <v>97</v>
          </cell>
          <cell r="H42">
            <v>24.25</v>
          </cell>
          <cell r="I42">
            <v>89.75</v>
          </cell>
          <cell r="J42">
            <v>0</v>
          </cell>
          <cell r="K42">
            <v>212</v>
          </cell>
        </row>
        <row r="43">
          <cell r="A43">
            <v>423513</v>
          </cell>
          <cell r="B43">
            <v>39</v>
          </cell>
          <cell r="C43" t="str">
            <v>ANOUSHKA SINGH</v>
          </cell>
          <cell r="D43">
            <v>38451</v>
          </cell>
          <cell r="E43" t="str">
            <v>(WB)</v>
          </cell>
          <cell r="F43">
            <v>107</v>
          </cell>
          <cell r="G43">
            <v>0</v>
          </cell>
          <cell r="H43">
            <v>0</v>
          </cell>
          <cell r="I43">
            <v>104</v>
          </cell>
          <cell r="J43">
            <v>0</v>
          </cell>
          <cell r="K43">
            <v>211</v>
          </cell>
        </row>
        <row r="44">
          <cell r="A44">
            <v>419405</v>
          </cell>
          <cell r="B44">
            <v>40</v>
          </cell>
          <cell r="C44" t="str">
            <v>KAASHVI THAPLIYAL</v>
          </cell>
          <cell r="D44">
            <v>38645</v>
          </cell>
          <cell r="E44" t="str">
            <v>(DL)</v>
          </cell>
          <cell r="F44">
            <v>70</v>
          </cell>
          <cell r="G44">
            <v>110</v>
          </cell>
          <cell r="H44">
            <v>27.5</v>
          </cell>
          <cell r="I44">
            <v>111.5</v>
          </cell>
          <cell r="J44">
            <v>0</v>
          </cell>
          <cell r="K44">
            <v>209</v>
          </cell>
        </row>
        <row r="45">
          <cell r="A45">
            <v>420401</v>
          </cell>
          <cell r="B45">
            <v>41</v>
          </cell>
          <cell r="C45" t="str">
            <v>TEJSAVI DABAS</v>
          </cell>
          <cell r="D45">
            <v>39471</v>
          </cell>
          <cell r="E45" t="str">
            <v>(DL)</v>
          </cell>
          <cell r="F45">
            <v>111</v>
          </cell>
          <cell r="G45">
            <v>10</v>
          </cell>
          <cell r="H45">
            <v>2.5</v>
          </cell>
          <cell r="I45">
            <v>89.5</v>
          </cell>
          <cell r="J45">
            <v>0</v>
          </cell>
          <cell r="K45">
            <v>203</v>
          </cell>
        </row>
        <row r="46">
          <cell r="A46">
            <v>423824</v>
          </cell>
          <cell r="B46">
            <v>42</v>
          </cell>
          <cell r="C46" t="str">
            <v>HANNAH NAGPAL</v>
          </cell>
          <cell r="D46">
            <v>38568</v>
          </cell>
          <cell r="E46" t="str">
            <v>(UP)</v>
          </cell>
          <cell r="F46">
            <v>71</v>
          </cell>
          <cell r="G46">
            <v>10</v>
          </cell>
          <cell r="H46">
            <v>2.5</v>
          </cell>
          <cell r="I46">
            <v>129</v>
          </cell>
          <cell r="J46">
            <v>0</v>
          </cell>
          <cell r="K46">
            <v>202.5</v>
          </cell>
        </row>
        <row r="47">
          <cell r="A47">
            <v>419828</v>
          </cell>
          <cell r="B47">
            <v>43</v>
          </cell>
          <cell r="C47" t="str">
            <v>KHUSHI  KHARB</v>
          </cell>
          <cell r="D47">
            <v>38416</v>
          </cell>
          <cell r="E47" t="str">
            <v>(HR)</v>
          </cell>
          <cell r="F47">
            <v>18</v>
          </cell>
          <cell r="G47">
            <v>0</v>
          </cell>
          <cell r="H47">
            <v>0</v>
          </cell>
          <cell r="I47">
            <v>182.25</v>
          </cell>
          <cell r="J47">
            <v>0</v>
          </cell>
          <cell r="K47">
            <v>200.25</v>
          </cell>
        </row>
        <row r="48">
          <cell r="A48">
            <v>425101</v>
          </cell>
          <cell r="B48">
            <v>43</v>
          </cell>
          <cell r="C48" t="str">
            <v>RIDHI CHOUDHARY  POKA</v>
          </cell>
          <cell r="D48">
            <v>39077</v>
          </cell>
          <cell r="E48" t="str">
            <v>(TS)</v>
          </cell>
          <cell r="F48">
            <v>85</v>
          </cell>
          <cell r="G48">
            <v>150</v>
          </cell>
          <cell r="H48">
            <v>37.5</v>
          </cell>
          <cell r="I48">
            <v>77.75</v>
          </cell>
          <cell r="J48">
            <v>0</v>
          </cell>
          <cell r="K48">
            <v>200.25</v>
          </cell>
        </row>
        <row r="49">
          <cell r="A49">
            <v>419247</v>
          </cell>
          <cell r="B49">
            <v>45</v>
          </cell>
          <cell r="C49" t="str">
            <v>PAVITRA UTKARSHA PARIKH</v>
          </cell>
          <cell r="D49">
            <v>38533</v>
          </cell>
          <cell r="E49" t="str">
            <v>(GJ)</v>
          </cell>
          <cell r="F49">
            <v>109</v>
          </cell>
          <cell r="G49">
            <v>10</v>
          </cell>
          <cell r="H49">
            <v>2.5</v>
          </cell>
          <cell r="I49">
            <v>79.75</v>
          </cell>
          <cell r="J49">
            <v>0</v>
          </cell>
          <cell r="K49">
            <v>191.25</v>
          </cell>
        </row>
        <row r="50">
          <cell r="A50">
            <v>425951</v>
          </cell>
          <cell r="B50">
            <v>45</v>
          </cell>
          <cell r="C50" t="str">
            <v>JANVI PANNU</v>
          </cell>
          <cell r="D50">
            <v>38718</v>
          </cell>
          <cell r="E50" t="str">
            <v>(HR)</v>
          </cell>
          <cell r="F50">
            <v>59</v>
          </cell>
          <cell r="G50">
            <v>0</v>
          </cell>
          <cell r="H50">
            <v>0</v>
          </cell>
          <cell r="I50">
            <v>132.25</v>
          </cell>
          <cell r="J50">
            <v>0</v>
          </cell>
          <cell r="K50">
            <v>191.25</v>
          </cell>
        </row>
        <row r="51">
          <cell r="A51">
            <v>416615</v>
          </cell>
          <cell r="B51">
            <v>47</v>
          </cell>
          <cell r="C51" t="str">
            <v>AYUSHI SHARMA</v>
          </cell>
          <cell r="D51">
            <v>38507</v>
          </cell>
          <cell r="E51" t="str">
            <v>(UP)</v>
          </cell>
          <cell r="F51">
            <v>55</v>
          </cell>
          <cell r="G51">
            <v>30</v>
          </cell>
          <cell r="H51">
            <v>7.5</v>
          </cell>
          <cell r="I51">
            <v>135.75</v>
          </cell>
          <cell r="J51">
            <v>10</v>
          </cell>
          <cell r="K51">
            <v>188.25</v>
          </cell>
        </row>
        <row r="52">
          <cell r="A52">
            <v>426821</v>
          </cell>
          <cell r="B52">
            <v>48</v>
          </cell>
          <cell r="C52" t="str">
            <v>MAITREYI PHOGAT</v>
          </cell>
          <cell r="D52">
            <v>38749</v>
          </cell>
          <cell r="E52" t="str">
            <v>(CH)</v>
          </cell>
          <cell r="F52">
            <v>63</v>
          </cell>
          <cell r="G52">
            <v>0</v>
          </cell>
          <cell r="H52">
            <v>0</v>
          </cell>
          <cell r="I52">
            <v>123.75</v>
          </cell>
          <cell r="J52">
            <v>0</v>
          </cell>
          <cell r="K52">
            <v>186.75</v>
          </cell>
        </row>
        <row r="53">
          <cell r="A53">
            <v>421182</v>
          </cell>
          <cell r="B53">
            <v>49</v>
          </cell>
          <cell r="C53" t="str">
            <v>SAUMRITA JAGATDEO VERMA</v>
          </cell>
          <cell r="D53">
            <v>39224</v>
          </cell>
          <cell r="E53" t="str">
            <v>(UP)</v>
          </cell>
          <cell r="F53">
            <v>89</v>
          </cell>
          <cell r="G53">
            <v>0</v>
          </cell>
          <cell r="H53">
            <v>0</v>
          </cell>
          <cell r="I53">
            <v>78.25</v>
          </cell>
          <cell r="J53">
            <v>0</v>
          </cell>
          <cell r="K53">
            <v>167.25</v>
          </cell>
        </row>
        <row r="54">
          <cell r="A54">
            <v>422285</v>
          </cell>
          <cell r="B54">
            <v>50</v>
          </cell>
          <cell r="C54" t="str">
            <v>PRISHA BHATTACHARJEE</v>
          </cell>
          <cell r="D54">
            <v>38446</v>
          </cell>
          <cell r="E54" t="str">
            <v>(WB)</v>
          </cell>
          <cell r="F54">
            <v>68</v>
          </cell>
          <cell r="G54">
            <v>0</v>
          </cell>
          <cell r="H54">
            <v>0</v>
          </cell>
          <cell r="I54">
            <v>94.5</v>
          </cell>
          <cell r="J54">
            <v>0</v>
          </cell>
          <cell r="K54">
            <v>162.5</v>
          </cell>
        </row>
        <row r="55">
          <cell r="A55">
            <v>418227</v>
          </cell>
          <cell r="B55">
            <v>51</v>
          </cell>
          <cell r="C55" t="str">
            <v>KKAIRA S CHETNANI</v>
          </cell>
          <cell r="D55">
            <v>38866</v>
          </cell>
          <cell r="E55" t="str">
            <v>(MH)</v>
          </cell>
          <cell r="F55">
            <v>91</v>
          </cell>
          <cell r="G55">
            <v>30</v>
          </cell>
          <cell r="H55">
            <v>7.5</v>
          </cell>
          <cell r="I55">
            <v>63.25</v>
          </cell>
          <cell r="J55">
            <v>0</v>
          </cell>
          <cell r="K55">
            <v>161.75</v>
          </cell>
        </row>
        <row r="56">
          <cell r="A56">
            <v>422439</v>
          </cell>
          <cell r="B56">
            <v>52</v>
          </cell>
          <cell r="C56" t="str">
            <v>IRA SHRENIK  SHAH</v>
          </cell>
          <cell r="D56">
            <v>38765</v>
          </cell>
          <cell r="E56" t="str">
            <v>(MH)</v>
          </cell>
          <cell r="F56">
            <v>80</v>
          </cell>
          <cell r="G56">
            <v>60</v>
          </cell>
          <cell r="H56">
            <v>15</v>
          </cell>
          <cell r="I56">
            <v>66.5</v>
          </cell>
          <cell r="J56">
            <v>0</v>
          </cell>
          <cell r="K56">
            <v>161.5</v>
          </cell>
        </row>
        <row r="57">
          <cell r="A57">
            <v>425075</v>
          </cell>
          <cell r="B57">
            <v>53</v>
          </cell>
          <cell r="C57" t="str">
            <v>CATHERINE BHANGU</v>
          </cell>
          <cell r="D57">
            <v>38511</v>
          </cell>
          <cell r="E57" t="str">
            <v>(CH)</v>
          </cell>
          <cell r="F57">
            <v>32</v>
          </cell>
          <cell r="G57">
            <v>0</v>
          </cell>
          <cell r="H57">
            <v>0</v>
          </cell>
          <cell r="I57">
            <v>128</v>
          </cell>
          <cell r="J57">
            <v>0</v>
          </cell>
          <cell r="K57">
            <v>160</v>
          </cell>
        </row>
        <row r="58">
          <cell r="A58">
            <v>421287</v>
          </cell>
          <cell r="B58">
            <v>54</v>
          </cell>
          <cell r="C58" t="str">
            <v>VEDA RAJU PRAPURNA</v>
          </cell>
          <cell r="D58">
            <v>38647</v>
          </cell>
          <cell r="E58" t="str">
            <v>(TS)</v>
          </cell>
          <cell r="F58">
            <v>10</v>
          </cell>
          <cell r="G58">
            <v>0</v>
          </cell>
          <cell r="H58">
            <v>0</v>
          </cell>
          <cell r="I58">
            <v>145.25</v>
          </cell>
          <cell r="J58">
            <v>0</v>
          </cell>
          <cell r="K58">
            <v>155.25</v>
          </cell>
        </row>
        <row r="59">
          <cell r="A59">
            <v>425512</v>
          </cell>
          <cell r="B59">
            <v>55</v>
          </cell>
          <cell r="C59" t="str">
            <v>DOLLY  MALIK</v>
          </cell>
          <cell r="D59">
            <v>38661</v>
          </cell>
          <cell r="E59" t="str">
            <v>(DL)</v>
          </cell>
          <cell r="F59">
            <v>69</v>
          </cell>
          <cell r="G59">
            <v>8</v>
          </cell>
          <cell r="H59">
            <v>2</v>
          </cell>
          <cell r="I59">
            <v>83</v>
          </cell>
          <cell r="J59">
            <v>0</v>
          </cell>
          <cell r="K59">
            <v>154</v>
          </cell>
        </row>
        <row r="60">
          <cell r="A60">
            <v>426713</v>
          </cell>
          <cell r="B60">
            <v>56</v>
          </cell>
          <cell r="C60" t="str">
            <v>DIVAA  PANDEY</v>
          </cell>
          <cell r="D60">
            <v>38678</v>
          </cell>
          <cell r="E60" t="str">
            <v>(DL)</v>
          </cell>
          <cell r="F60">
            <v>40</v>
          </cell>
          <cell r="G60">
            <v>10</v>
          </cell>
          <cell r="H60">
            <v>2.5</v>
          </cell>
          <cell r="I60">
            <v>110</v>
          </cell>
          <cell r="J60">
            <v>0</v>
          </cell>
          <cell r="K60">
            <v>152.5</v>
          </cell>
        </row>
        <row r="61">
          <cell r="A61">
            <v>427209</v>
          </cell>
          <cell r="B61">
            <v>57</v>
          </cell>
          <cell r="C61" t="str">
            <v>SAMIKSHA DABAS</v>
          </cell>
          <cell r="D61">
            <v>39303</v>
          </cell>
          <cell r="E61" t="str">
            <v>(DL)</v>
          </cell>
          <cell r="F61">
            <v>69</v>
          </cell>
          <cell r="G61">
            <v>0</v>
          </cell>
          <cell r="H61">
            <v>0</v>
          </cell>
          <cell r="I61">
            <v>80</v>
          </cell>
          <cell r="J61">
            <v>0</v>
          </cell>
          <cell r="K61">
            <v>149</v>
          </cell>
        </row>
        <row r="62">
          <cell r="A62">
            <v>425016</v>
          </cell>
          <cell r="B62">
            <v>58</v>
          </cell>
          <cell r="C62" t="str">
            <v>ALISHA NILESH DEOGAONKAR</v>
          </cell>
          <cell r="D62">
            <v>38724</v>
          </cell>
          <cell r="E62" t="str">
            <v>(MH)</v>
          </cell>
          <cell r="F62">
            <v>119</v>
          </cell>
          <cell r="G62">
            <v>30</v>
          </cell>
          <cell r="H62">
            <v>7.5</v>
          </cell>
          <cell r="I62">
            <v>22</v>
          </cell>
          <cell r="J62">
            <v>0</v>
          </cell>
          <cell r="K62">
            <v>148.5</v>
          </cell>
        </row>
        <row r="63">
          <cell r="A63">
            <v>424350</v>
          </cell>
          <cell r="B63">
            <v>58</v>
          </cell>
          <cell r="C63" t="str">
            <v>OINDRILA  SEN</v>
          </cell>
          <cell r="D63">
            <v>38410</v>
          </cell>
          <cell r="E63" t="str">
            <v>(WB)</v>
          </cell>
          <cell r="F63">
            <v>63</v>
          </cell>
          <cell r="G63">
            <v>0</v>
          </cell>
          <cell r="H63">
            <v>0</v>
          </cell>
          <cell r="I63">
            <v>85.5</v>
          </cell>
          <cell r="J63">
            <v>0</v>
          </cell>
          <cell r="K63">
            <v>148.5</v>
          </cell>
        </row>
        <row r="64">
          <cell r="A64">
            <v>427272</v>
          </cell>
          <cell r="B64">
            <v>60</v>
          </cell>
          <cell r="C64" t="str">
            <v>SUSHMITHA  M</v>
          </cell>
          <cell r="D64">
            <v>38560</v>
          </cell>
          <cell r="E64" t="str">
            <v>(TN)</v>
          </cell>
          <cell r="F64">
            <v>35</v>
          </cell>
          <cell r="G64">
            <v>0</v>
          </cell>
          <cell r="H64">
            <v>0</v>
          </cell>
          <cell r="I64">
            <v>113.25</v>
          </cell>
          <cell r="J64">
            <v>0</v>
          </cell>
          <cell r="K64">
            <v>148.25</v>
          </cell>
        </row>
        <row r="65">
          <cell r="A65">
            <v>423432</v>
          </cell>
          <cell r="B65">
            <v>61</v>
          </cell>
          <cell r="C65" t="str">
            <v>SOHA ABHAY PATIL</v>
          </cell>
          <cell r="D65">
            <v>38457</v>
          </cell>
          <cell r="E65" t="str">
            <v>(MH)</v>
          </cell>
          <cell r="F65">
            <v>86</v>
          </cell>
          <cell r="G65">
            <v>0</v>
          </cell>
          <cell r="H65">
            <v>0</v>
          </cell>
          <cell r="I65">
            <v>61.5</v>
          </cell>
          <cell r="J65">
            <v>0</v>
          </cell>
          <cell r="K65">
            <v>147.5</v>
          </cell>
        </row>
        <row r="66">
          <cell r="A66">
            <v>420600</v>
          </cell>
          <cell r="B66">
            <v>61</v>
          </cell>
          <cell r="C66" t="str">
            <v>VANYA  ARORA</v>
          </cell>
          <cell r="D66">
            <v>38701</v>
          </cell>
          <cell r="E66" t="str">
            <v>(HR)</v>
          </cell>
          <cell r="F66">
            <v>68</v>
          </cell>
          <cell r="G66">
            <v>0</v>
          </cell>
          <cell r="H66">
            <v>0</v>
          </cell>
          <cell r="I66">
            <v>79.5</v>
          </cell>
          <cell r="J66">
            <v>0</v>
          </cell>
          <cell r="K66">
            <v>147.5</v>
          </cell>
        </row>
        <row r="67">
          <cell r="A67">
            <v>427477</v>
          </cell>
          <cell r="B67">
            <v>63</v>
          </cell>
          <cell r="C67" t="str">
            <v>SAANVI  GARG</v>
          </cell>
          <cell r="D67">
            <v>38957</v>
          </cell>
          <cell r="E67" t="str">
            <v>(DL)</v>
          </cell>
          <cell r="F67">
            <v>78</v>
          </cell>
          <cell r="G67">
            <v>0</v>
          </cell>
          <cell r="H67">
            <v>0</v>
          </cell>
          <cell r="I67">
            <v>64</v>
          </cell>
          <cell r="J67">
            <v>0</v>
          </cell>
          <cell r="K67">
            <v>142</v>
          </cell>
        </row>
        <row r="68">
          <cell r="A68">
            <v>426857</v>
          </cell>
          <cell r="B68">
            <v>64</v>
          </cell>
          <cell r="C68" t="str">
            <v>AKSHITA</v>
          </cell>
          <cell r="D68">
            <v>38535</v>
          </cell>
          <cell r="E68" t="str">
            <v>(HR)</v>
          </cell>
          <cell r="F68">
            <v>40</v>
          </cell>
          <cell r="G68">
            <v>0</v>
          </cell>
          <cell r="H68">
            <v>0</v>
          </cell>
          <cell r="I68">
            <v>100.5</v>
          </cell>
          <cell r="J68">
            <v>0</v>
          </cell>
          <cell r="K68">
            <v>140.5</v>
          </cell>
        </row>
        <row r="69">
          <cell r="A69">
            <v>423912</v>
          </cell>
          <cell r="B69">
            <v>65</v>
          </cell>
          <cell r="C69" t="str">
            <v>MUDITA MALIK</v>
          </cell>
          <cell r="D69">
            <v>38463</v>
          </cell>
          <cell r="E69" t="str">
            <v>(HR)</v>
          </cell>
          <cell r="F69">
            <v>16</v>
          </cell>
          <cell r="G69">
            <v>0</v>
          </cell>
          <cell r="H69">
            <v>0</v>
          </cell>
          <cell r="I69">
            <v>124</v>
          </cell>
          <cell r="J69">
            <v>0</v>
          </cell>
          <cell r="K69">
            <v>140</v>
          </cell>
        </row>
        <row r="70">
          <cell r="A70">
            <v>426963</v>
          </cell>
          <cell r="B70">
            <v>66</v>
          </cell>
          <cell r="C70" t="str">
            <v>DIVYA  UNGRISH</v>
          </cell>
          <cell r="D70">
            <v>39571</v>
          </cell>
          <cell r="E70" t="str">
            <v>(DL)</v>
          </cell>
          <cell r="F70">
            <v>60</v>
          </cell>
          <cell r="G70">
            <v>0</v>
          </cell>
          <cell r="H70">
            <v>0</v>
          </cell>
          <cell r="I70">
            <v>79.75</v>
          </cell>
          <cell r="J70">
            <v>0</v>
          </cell>
          <cell r="K70">
            <v>139.75</v>
          </cell>
        </row>
        <row r="71">
          <cell r="A71">
            <v>422198</v>
          </cell>
          <cell r="B71">
            <v>67</v>
          </cell>
          <cell r="C71" t="str">
            <v>LEHAR SINGH  TOMAR</v>
          </cell>
          <cell r="D71">
            <v>38643</v>
          </cell>
          <cell r="E71" t="str">
            <v>(DL)</v>
          </cell>
          <cell r="F71">
            <v>42</v>
          </cell>
          <cell r="G71">
            <v>0</v>
          </cell>
          <cell r="H71">
            <v>0</v>
          </cell>
          <cell r="I71">
            <v>97.5</v>
          </cell>
          <cell r="J71">
            <v>0</v>
          </cell>
          <cell r="K71">
            <v>139.5</v>
          </cell>
        </row>
        <row r="72">
          <cell r="A72">
            <v>421822</v>
          </cell>
          <cell r="B72">
            <v>68</v>
          </cell>
          <cell r="C72" t="str">
            <v>TEJAL SINGH</v>
          </cell>
          <cell r="D72">
            <v>39077</v>
          </cell>
          <cell r="E72" t="str">
            <v>(HR)</v>
          </cell>
          <cell r="F72">
            <v>50</v>
          </cell>
          <cell r="G72">
            <v>30</v>
          </cell>
          <cell r="H72">
            <v>7.5</v>
          </cell>
          <cell r="I72">
            <v>81.5</v>
          </cell>
          <cell r="J72">
            <v>0</v>
          </cell>
          <cell r="K72">
            <v>139</v>
          </cell>
        </row>
        <row r="73">
          <cell r="A73">
            <v>424665</v>
          </cell>
          <cell r="B73">
            <v>69</v>
          </cell>
          <cell r="C73" t="str">
            <v>RIYA  SACHDEVA</v>
          </cell>
          <cell r="D73">
            <v>39172</v>
          </cell>
          <cell r="E73" t="str">
            <v>(DL)</v>
          </cell>
          <cell r="F73">
            <v>70</v>
          </cell>
          <cell r="G73">
            <v>22</v>
          </cell>
          <cell r="H73">
            <v>5.5</v>
          </cell>
          <cell r="I73">
            <v>63</v>
          </cell>
          <cell r="J73">
            <v>0</v>
          </cell>
          <cell r="K73">
            <v>138.5</v>
          </cell>
        </row>
        <row r="74">
          <cell r="A74">
            <v>425811</v>
          </cell>
          <cell r="B74">
            <v>70</v>
          </cell>
          <cell r="C74" t="str">
            <v>JESHNA</v>
          </cell>
          <cell r="D74">
            <v>38586</v>
          </cell>
          <cell r="E74" t="str">
            <v>(CH)</v>
          </cell>
          <cell r="F74">
            <v>63</v>
          </cell>
          <cell r="G74">
            <v>0</v>
          </cell>
          <cell r="H74">
            <v>0</v>
          </cell>
          <cell r="I74">
            <v>74</v>
          </cell>
          <cell r="J74">
            <v>0</v>
          </cell>
          <cell r="K74">
            <v>137</v>
          </cell>
        </row>
        <row r="75">
          <cell r="A75">
            <v>422034</v>
          </cell>
          <cell r="B75">
            <v>71</v>
          </cell>
          <cell r="C75" t="str">
            <v>PRASHANSA</v>
          </cell>
          <cell r="D75">
            <v>38583</v>
          </cell>
          <cell r="E75" t="str">
            <v>(BH)</v>
          </cell>
          <cell r="F75">
            <v>53</v>
          </cell>
          <cell r="G75">
            <v>0</v>
          </cell>
          <cell r="H75">
            <v>0</v>
          </cell>
          <cell r="I75">
            <v>83.5</v>
          </cell>
          <cell r="J75">
            <v>0</v>
          </cell>
          <cell r="K75">
            <v>136.5</v>
          </cell>
        </row>
        <row r="76">
          <cell r="A76">
            <v>423606</v>
          </cell>
          <cell r="B76">
            <v>72</v>
          </cell>
          <cell r="C76" t="str">
            <v>MILLEE RAJESH  CHUG</v>
          </cell>
          <cell r="D76">
            <v>38512</v>
          </cell>
          <cell r="E76" t="str">
            <v>(CG)</v>
          </cell>
          <cell r="F76">
            <v>50</v>
          </cell>
          <cell r="G76">
            <v>25</v>
          </cell>
          <cell r="H76">
            <v>6.25</v>
          </cell>
          <cell r="I76">
            <v>79.75</v>
          </cell>
          <cell r="J76">
            <v>0</v>
          </cell>
          <cell r="K76">
            <v>136</v>
          </cell>
        </row>
        <row r="77">
          <cell r="A77">
            <v>424108</v>
          </cell>
          <cell r="B77">
            <v>73</v>
          </cell>
          <cell r="C77" t="str">
            <v>SAMAIRA MALIK</v>
          </cell>
          <cell r="D77">
            <v>38678</v>
          </cell>
          <cell r="E77" t="str">
            <v>(DL)</v>
          </cell>
          <cell r="F77">
            <v>49</v>
          </cell>
          <cell r="G77">
            <v>0</v>
          </cell>
          <cell r="H77">
            <v>0</v>
          </cell>
          <cell r="I77">
            <v>85</v>
          </cell>
          <cell r="J77">
            <v>0</v>
          </cell>
          <cell r="K77">
            <v>134</v>
          </cell>
        </row>
        <row r="78">
          <cell r="A78">
            <v>424641</v>
          </cell>
          <cell r="B78">
            <v>74</v>
          </cell>
          <cell r="C78" t="str">
            <v>TAMANNA SAINI</v>
          </cell>
          <cell r="D78">
            <v>38840</v>
          </cell>
          <cell r="E78" t="str">
            <v>(HR)</v>
          </cell>
          <cell r="F78">
            <v>57</v>
          </cell>
          <cell r="G78">
            <v>0</v>
          </cell>
          <cell r="H78">
            <v>0</v>
          </cell>
          <cell r="I78">
            <v>85.5</v>
          </cell>
          <cell r="J78">
            <v>10</v>
          </cell>
          <cell r="K78">
            <v>132.5</v>
          </cell>
        </row>
        <row r="79">
          <cell r="A79">
            <v>422597</v>
          </cell>
          <cell r="B79">
            <v>75</v>
          </cell>
          <cell r="C79" t="str">
            <v>INAYAT ROY</v>
          </cell>
          <cell r="D79">
            <v>38763</v>
          </cell>
          <cell r="E79" t="str">
            <v>(PB)</v>
          </cell>
          <cell r="F79">
            <v>55</v>
          </cell>
          <cell r="G79">
            <v>15</v>
          </cell>
          <cell r="H79">
            <v>3.75</v>
          </cell>
          <cell r="I79">
            <v>72.5</v>
          </cell>
          <cell r="J79">
            <v>0</v>
          </cell>
          <cell r="K79">
            <v>131.25</v>
          </cell>
        </row>
        <row r="80">
          <cell r="A80">
            <v>423277</v>
          </cell>
          <cell r="B80">
            <v>76</v>
          </cell>
          <cell r="C80" t="str">
            <v>GIA ALANA PEREIRA</v>
          </cell>
          <cell r="D80">
            <v>38537</v>
          </cell>
          <cell r="E80" t="str">
            <v>(MH)</v>
          </cell>
          <cell r="F80">
            <v>68</v>
          </cell>
          <cell r="G80">
            <v>20</v>
          </cell>
          <cell r="H80">
            <v>5</v>
          </cell>
          <cell r="I80">
            <v>57.5</v>
          </cell>
          <cell r="J80">
            <v>0</v>
          </cell>
          <cell r="K80">
            <v>130.5</v>
          </cell>
        </row>
        <row r="81">
          <cell r="A81">
            <v>422678</v>
          </cell>
          <cell r="B81">
            <v>77</v>
          </cell>
          <cell r="C81" t="str">
            <v>TINA SHARMA</v>
          </cell>
          <cell r="D81">
            <v>38769</v>
          </cell>
          <cell r="E81" t="str">
            <v>(HR)</v>
          </cell>
          <cell r="F81">
            <v>65</v>
          </cell>
          <cell r="G81">
            <v>20</v>
          </cell>
          <cell r="H81">
            <v>5</v>
          </cell>
          <cell r="I81">
            <v>59.25</v>
          </cell>
          <cell r="J81">
            <v>0</v>
          </cell>
          <cell r="K81">
            <v>129.25</v>
          </cell>
        </row>
        <row r="82">
          <cell r="A82">
            <v>424545</v>
          </cell>
          <cell r="B82">
            <v>78</v>
          </cell>
          <cell r="C82" t="str">
            <v>MAISHA  RAO</v>
          </cell>
          <cell r="D82">
            <v>38651</v>
          </cell>
          <cell r="E82" t="str">
            <v>(HR)</v>
          </cell>
          <cell r="F82">
            <v>81</v>
          </cell>
          <cell r="G82">
            <v>0</v>
          </cell>
          <cell r="H82">
            <v>0</v>
          </cell>
          <cell r="I82">
            <v>45</v>
          </cell>
          <cell r="J82">
            <v>0</v>
          </cell>
          <cell r="K82">
            <v>126</v>
          </cell>
        </row>
        <row r="83">
          <cell r="A83">
            <v>423059</v>
          </cell>
          <cell r="B83">
            <v>79</v>
          </cell>
          <cell r="C83" t="str">
            <v>AMODINI VIJAY  NAIK</v>
          </cell>
          <cell r="D83">
            <v>38824</v>
          </cell>
          <cell r="E83" t="str">
            <v>(KA)</v>
          </cell>
          <cell r="F83">
            <v>70</v>
          </cell>
          <cell r="G83">
            <v>32</v>
          </cell>
          <cell r="H83">
            <v>8</v>
          </cell>
          <cell r="I83">
            <v>47.5</v>
          </cell>
          <cell r="J83">
            <v>0</v>
          </cell>
          <cell r="K83">
            <v>125.5</v>
          </cell>
        </row>
        <row r="84">
          <cell r="A84">
            <v>420520</v>
          </cell>
          <cell r="B84">
            <v>80</v>
          </cell>
          <cell r="C84" t="str">
            <v>KHUSHI GULATI</v>
          </cell>
          <cell r="D84">
            <v>38510</v>
          </cell>
          <cell r="E84" t="str">
            <v>(UP)</v>
          </cell>
          <cell r="F84">
            <v>69</v>
          </cell>
          <cell r="G84">
            <v>20</v>
          </cell>
          <cell r="H84">
            <v>5</v>
          </cell>
          <cell r="I84">
            <v>50</v>
          </cell>
          <cell r="J84">
            <v>0</v>
          </cell>
          <cell r="K84">
            <v>124</v>
          </cell>
        </row>
        <row r="85">
          <cell r="A85">
            <v>416123</v>
          </cell>
          <cell r="B85">
            <v>81</v>
          </cell>
          <cell r="C85" t="str">
            <v>TANISHA S DESAI</v>
          </cell>
          <cell r="D85">
            <v>38550</v>
          </cell>
          <cell r="E85" t="str">
            <v>(KA)</v>
          </cell>
          <cell r="F85">
            <v>50</v>
          </cell>
          <cell r="G85">
            <v>0</v>
          </cell>
          <cell r="H85">
            <v>0</v>
          </cell>
          <cell r="I85">
            <v>73.25</v>
          </cell>
          <cell r="J85">
            <v>0</v>
          </cell>
          <cell r="K85">
            <v>123.25</v>
          </cell>
        </row>
        <row r="86">
          <cell r="A86">
            <v>422881</v>
          </cell>
          <cell r="B86">
            <v>82</v>
          </cell>
          <cell r="C86" t="str">
            <v>JENNIKA  JAISON</v>
          </cell>
          <cell r="D86">
            <v>38738</v>
          </cell>
          <cell r="E86" t="str">
            <v>(MH)</v>
          </cell>
          <cell r="F86">
            <v>63</v>
          </cell>
          <cell r="G86">
            <v>10</v>
          </cell>
          <cell r="H86">
            <v>2.5</v>
          </cell>
          <cell r="I86">
            <v>57.5</v>
          </cell>
          <cell r="J86">
            <v>0</v>
          </cell>
          <cell r="K86">
            <v>123</v>
          </cell>
        </row>
        <row r="87">
          <cell r="A87">
            <v>422619</v>
          </cell>
          <cell r="B87">
            <v>83</v>
          </cell>
          <cell r="C87" t="str">
            <v>AVISHI GUPTA</v>
          </cell>
          <cell r="D87">
            <v>38353</v>
          </cell>
          <cell r="E87" t="str">
            <v>(UP)</v>
          </cell>
          <cell r="F87">
            <v>41</v>
          </cell>
          <cell r="G87">
            <v>20</v>
          </cell>
          <cell r="H87">
            <v>5</v>
          </cell>
          <cell r="I87">
            <v>76.5</v>
          </cell>
          <cell r="J87">
            <v>0</v>
          </cell>
          <cell r="K87">
            <v>122.5</v>
          </cell>
        </row>
        <row r="88">
          <cell r="A88">
            <v>424375</v>
          </cell>
          <cell r="B88">
            <v>84</v>
          </cell>
          <cell r="C88" t="str">
            <v>DISHA  SEHRAWAT</v>
          </cell>
          <cell r="D88">
            <v>38641</v>
          </cell>
          <cell r="E88" t="str">
            <v>(HR)</v>
          </cell>
          <cell r="F88">
            <v>58</v>
          </cell>
          <cell r="G88">
            <v>0</v>
          </cell>
          <cell r="H88">
            <v>0</v>
          </cell>
          <cell r="I88">
            <v>68.5</v>
          </cell>
          <cell r="J88">
            <v>5</v>
          </cell>
          <cell r="K88">
            <v>121.5</v>
          </cell>
        </row>
        <row r="89">
          <cell r="A89">
            <v>423785</v>
          </cell>
          <cell r="B89">
            <v>84</v>
          </cell>
          <cell r="C89" t="str">
            <v>HARSHITA  BHARDWAJ</v>
          </cell>
          <cell r="D89">
            <v>38813</v>
          </cell>
          <cell r="E89" t="str">
            <v>(HR)</v>
          </cell>
          <cell r="F89">
            <v>58</v>
          </cell>
          <cell r="G89">
            <v>0</v>
          </cell>
          <cell r="H89">
            <v>0</v>
          </cell>
          <cell r="I89">
            <v>63.5</v>
          </cell>
          <cell r="J89">
            <v>0</v>
          </cell>
          <cell r="K89">
            <v>121.5</v>
          </cell>
        </row>
        <row r="90">
          <cell r="A90">
            <v>425313</v>
          </cell>
          <cell r="B90">
            <v>86</v>
          </cell>
          <cell r="C90" t="str">
            <v>SWARA HIMANSHU  KATKAR</v>
          </cell>
          <cell r="D90">
            <v>38749</v>
          </cell>
          <cell r="E90" t="str">
            <v>(MH)</v>
          </cell>
          <cell r="F90">
            <v>56</v>
          </cell>
          <cell r="G90">
            <v>8</v>
          </cell>
          <cell r="H90">
            <v>2</v>
          </cell>
          <cell r="I90">
            <v>63</v>
          </cell>
          <cell r="J90">
            <v>0</v>
          </cell>
          <cell r="K90">
            <v>121</v>
          </cell>
        </row>
        <row r="91">
          <cell r="A91">
            <v>427555</v>
          </cell>
          <cell r="B91">
            <v>87</v>
          </cell>
          <cell r="C91" t="str">
            <v>SHATAKSHI CHAUDHARY</v>
          </cell>
          <cell r="D91">
            <v>39712</v>
          </cell>
          <cell r="E91" t="str">
            <v>(UP)</v>
          </cell>
          <cell r="F91">
            <v>56</v>
          </cell>
          <cell r="G91">
            <v>0</v>
          </cell>
          <cell r="H91">
            <v>0</v>
          </cell>
          <cell r="I91">
            <v>64.25</v>
          </cell>
          <cell r="J91">
            <v>0</v>
          </cell>
          <cell r="K91">
            <v>120.25</v>
          </cell>
        </row>
        <row r="92">
          <cell r="A92">
            <v>425620</v>
          </cell>
          <cell r="B92">
            <v>88</v>
          </cell>
          <cell r="C92" t="str">
            <v>NAVY  DABAS</v>
          </cell>
          <cell r="D92">
            <v>39057</v>
          </cell>
          <cell r="E92" t="str">
            <v>(DL)</v>
          </cell>
          <cell r="F92">
            <v>85</v>
          </cell>
          <cell r="G92">
            <v>8</v>
          </cell>
          <cell r="H92">
            <v>2</v>
          </cell>
          <cell r="I92">
            <v>33</v>
          </cell>
          <cell r="J92">
            <v>0</v>
          </cell>
          <cell r="K92">
            <v>120</v>
          </cell>
        </row>
        <row r="93">
          <cell r="A93">
            <v>422766</v>
          </cell>
          <cell r="B93">
            <v>89</v>
          </cell>
          <cell r="C93" t="str">
            <v>KANISKA SHREE SHE MALLELA SRINATH</v>
          </cell>
          <cell r="D93">
            <v>39057</v>
          </cell>
          <cell r="E93" t="str">
            <v>(KA)</v>
          </cell>
          <cell r="F93">
            <v>57</v>
          </cell>
          <cell r="G93">
            <v>30</v>
          </cell>
          <cell r="H93">
            <v>7.5</v>
          </cell>
          <cell r="I93">
            <v>54.625</v>
          </cell>
          <cell r="J93">
            <v>0</v>
          </cell>
          <cell r="K93">
            <v>119.125</v>
          </cell>
        </row>
        <row r="94">
          <cell r="A94">
            <v>416166</v>
          </cell>
          <cell r="B94">
            <v>90</v>
          </cell>
          <cell r="C94" t="str">
            <v>SUHITHA MARURI</v>
          </cell>
          <cell r="D94">
            <v>38626</v>
          </cell>
          <cell r="E94" t="str">
            <v>(KA)</v>
          </cell>
          <cell r="F94">
            <v>0</v>
          </cell>
          <cell r="G94">
            <v>0</v>
          </cell>
          <cell r="H94">
            <v>0</v>
          </cell>
          <cell r="I94">
            <v>119</v>
          </cell>
          <cell r="J94">
            <v>0</v>
          </cell>
          <cell r="K94">
            <v>119</v>
          </cell>
        </row>
        <row r="95">
          <cell r="A95">
            <v>422242</v>
          </cell>
          <cell r="B95">
            <v>91</v>
          </cell>
          <cell r="C95" t="str">
            <v>TANISHQA PATAR</v>
          </cell>
          <cell r="D95">
            <v>38610</v>
          </cell>
          <cell r="E95" t="str">
            <v>(AS)</v>
          </cell>
          <cell r="F95">
            <v>30</v>
          </cell>
          <cell r="G95">
            <v>0</v>
          </cell>
          <cell r="H95">
            <v>0</v>
          </cell>
          <cell r="I95">
            <v>88.875</v>
          </cell>
          <cell r="J95">
            <v>0</v>
          </cell>
          <cell r="K95">
            <v>118.875</v>
          </cell>
        </row>
        <row r="96">
          <cell r="A96">
            <v>420550</v>
          </cell>
          <cell r="B96">
            <v>92</v>
          </cell>
          <cell r="C96" t="str">
            <v>JYOSHITHA  SURESH KUMAR AMUTHA</v>
          </cell>
          <cell r="D96">
            <v>38719</v>
          </cell>
          <cell r="E96" t="str">
            <v>(TN)</v>
          </cell>
          <cell r="F96">
            <v>60</v>
          </cell>
          <cell r="G96">
            <v>0</v>
          </cell>
          <cell r="H96">
            <v>0</v>
          </cell>
          <cell r="I96">
            <v>58.5</v>
          </cell>
          <cell r="J96">
            <v>0</v>
          </cell>
          <cell r="K96">
            <v>118.5</v>
          </cell>
        </row>
        <row r="97">
          <cell r="A97">
            <v>422130</v>
          </cell>
          <cell r="B97">
            <v>93</v>
          </cell>
          <cell r="C97" t="str">
            <v>SARA DINESH GAJBHIYE</v>
          </cell>
          <cell r="D97">
            <v>38691</v>
          </cell>
          <cell r="E97" t="str">
            <v>(MH)</v>
          </cell>
          <cell r="F97">
            <v>41</v>
          </cell>
          <cell r="G97">
            <v>40</v>
          </cell>
          <cell r="H97">
            <v>10</v>
          </cell>
          <cell r="I97">
            <v>82.25</v>
          </cell>
          <cell r="J97">
            <v>15</v>
          </cell>
          <cell r="K97">
            <v>118.25</v>
          </cell>
        </row>
        <row r="98">
          <cell r="A98">
            <v>425768</v>
          </cell>
          <cell r="B98">
            <v>94</v>
          </cell>
          <cell r="C98" t="str">
            <v>KASHVI  SHUKLA</v>
          </cell>
          <cell r="D98">
            <v>38775</v>
          </cell>
          <cell r="E98" t="str">
            <v>(DL)</v>
          </cell>
          <cell r="F98">
            <v>66</v>
          </cell>
          <cell r="G98">
            <v>0</v>
          </cell>
          <cell r="H98">
            <v>0</v>
          </cell>
          <cell r="I98">
            <v>51</v>
          </cell>
          <cell r="J98">
            <v>0</v>
          </cell>
          <cell r="K98">
            <v>117</v>
          </cell>
        </row>
        <row r="99">
          <cell r="A99">
            <v>425205</v>
          </cell>
          <cell r="B99">
            <v>95</v>
          </cell>
          <cell r="C99" t="str">
            <v>DIVJOT  KAUR</v>
          </cell>
          <cell r="D99">
            <v>38724</v>
          </cell>
          <cell r="E99" t="str">
            <v>(HR)</v>
          </cell>
          <cell r="F99">
            <v>40</v>
          </cell>
          <cell r="G99">
            <v>0</v>
          </cell>
          <cell r="H99">
            <v>0</v>
          </cell>
          <cell r="I99">
            <v>76.5</v>
          </cell>
          <cell r="J99">
            <v>0</v>
          </cell>
          <cell r="K99">
            <v>116.5</v>
          </cell>
        </row>
        <row r="100">
          <cell r="A100">
            <v>427141</v>
          </cell>
          <cell r="B100">
            <v>96</v>
          </cell>
          <cell r="C100" t="str">
            <v>KRITIKA</v>
          </cell>
          <cell r="D100">
            <v>39276</v>
          </cell>
          <cell r="E100" t="str">
            <v>(HR)</v>
          </cell>
          <cell r="F100">
            <v>60</v>
          </cell>
          <cell r="G100">
            <v>0</v>
          </cell>
          <cell r="H100">
            <v>0</v>
          </cell>
          <cell r="I100">
            <v>53.75</v>
          </cell>
          <cell r="J100">
            <v>0</v>
          </cell>
          <cell r="K100">
            <v>113.75</v>
          </cell>
        </row>
        <row r="101">
          <cell r="A101">
            <v>421120</v>
          </cell>
          <cell r="B101">
            <v>96</v>
          </cell>
          <cell r="C101" t="str">
            <v>SALONEE DEY</v>
          </cell>
          <cell r="D101">
            <v>38466</v>
          </cell>
          <cell r="E101" t="str">
            <v>(MH)</v>
          </cell>
          <cell r="F101">
            <v>68</v>
          </cell>
          <cell r="G101">
            <v>35</v>
          </cell>
          <cell r="H101">
            <v>8.75</v>
          </cell>
          <cell r="I101">
            <v>37</v>
          </cell>
          <cell r="J101">
            <v>0</v>
          </cell>
          <cell r="K101">
            <v>113.75</v>
          </cell>
        </row>
        <row r="102">
          <cell r="A102">
            <v>424406</v>
          </cell>
          <cell r="B102">
            <v>98</v>
          </cell>
          <cell r="C102" t="str">
            <v>TRISHA  MALIK</v>
          </cell>
          <cell r="D102">
            <v>38603</v>
          </cell>
          <cell r="E102" t="str">
            <v>(HR)</v>
          </cell>
          <cell r="F102">
            <v>12</v>
          </cell>
          <cell r="G102">
            <v>0</v>
          </cell>
          <cell r="H102">
            <v>0</v>
          </cell>
          <cell r="I102">
            <v>101</v>
          </cell>
          <cell r="J102">
            <v>0</v>
          </cell>
          <cell r="K102">
            <v>113</v>
          </cell>
        </row>
        <row r="103">
          <cell r="A103">
            <v>423419</v>
          </cell>
          <cell r="B103">
            <v>99</v>
          </cell>
          <cell r="C103" t="str">
            <v>KATYAYANI SINGH</v>
          </cell>
          <cell r="D103">
            <v>38678</v>
          </cell>
          <cell r="E103" t="str">
            <v>(DL)</v>
          </cell>
          <cell r="F103">
            <v>36</v>
          </cell>
          <cell r="G103">
            <v>8</v>
          </cell>
          <cell r="H103">
            <v>2</v>
          </cell>
          <cell r="I103">
            <v>74.5</v>
          </cell>
          <cell r="J103">
            <v>0</v>
          </cell>
          <cell r="K103">
            <v>112.5</v>
          </cell>
        </row>
        <row r="104">
          <cell r="A104">
            <v>421146</v>
          </cell>
          <cell r="B104">
            <v>100</v>
          </cell>
          <cell r="C104" t="str">
            <v>ROSHNI GHOSAL</v>
          </cell>
          <cell r="D104">
            <v>38762</v>
          </cell>
          <cell r="E104" t="str">
            <v>(DL)</v>
          </cell>
          <cell r="F104">
            <v>42</v>
          </cell>
          <cell r="G104">
            <v>10</v>
          </cell>
          <cell r="H104">
            <v>2.5</v>
          </cell>
          <cell r="I104">
            <v>67.5</v>
          </cell>
          <cell r="J104">
            <v>0</v>
          </cell>
          <cell r="K104">
            <v>112</v>
          </cell>
        </row>
        <row r="105">
          <cell r="A105">
            <v>421439</v>
          </cell>
          <cell r="B105">
            <v>100</v>
          </cell>
          <cell r="C105" t="str">
            <v>ANAHAT  PANNU</v>
          </cell>
          <cell r="D105">
            <v>38470</v>
          </cell>
          <cell r="E105" t="str">
            <v>(PB)</v>
          </cell>
          <cell r="F105">
            <v>35</v>
          </cell>
          <cell r="G105">
            <v>0</v>
          </cell>
          <cell r="H105">
            <v>0</v>
          </cell>
          <cell r="I105">
            <v>77</v>
          </cell>
          <cell r="J105">
            <v>0</v>
          </cell>
          <cell r="K105">
            <v>112</v>
          </cell>
        </row>
        <row r="106">
          <cell r="A106">
            <v>426604</v>
          </cell>
          <cell r="B106">
            <v>100</v>
          </cell>
          <cell r="C106" t="str">
            <v>MUSKAN  VERMA</v>
          </cell>
          <cell r="D106">
            <v>39336</v>
          </cell>
          <cell r="E106" t="str">
            <v>(DL)</v>
          </cell>
          <cell r="F106">
            <v>50</v>
          </cell>
          <cell r="G106">
            <v>10</v>
          </cell>
          <cell r="H106">
            <v>2.5</v>
          </cell>
          <cell r="I106">
            <v>59.5</v>
          </cell>
          <cell r="J106">
            <v>0</v>
          </cell>
          <cell r="K106">
            <v>112</v>
          </cell>
        </row>
        <row r="107">
          <cell r="A107">
            <v>421234</v>
          </cell>
          <cell r="B107">
            <v>103</v>
          </cell>
          <cell r="C107" t="str">
            <v>AADYA MADHU BHAT</v>
          </cell>
          <cell r="D107">
            <v>38402</v>
          </cell>
          <cell r="E107" t="str">
            <v>(KA)</v>
          </cell>
          <cell r="F107">
            <v>54</v>
          </cell>
          <cell r="G107">
            <v>0</v>
          </cell>
          <cell r="H107">
            <v>0</v>
          </cell>
          <cell r="I107">
            <v>57.5</v>
          </cell>
          <cell r="J107">
            <v>0</v>
          </cell>
          <cell r="K107">
            <v>111.5</v>
          </cell>
        </row>
        <row r="108">
          <cell r="A108">
            <v>422450</v>
          </cell>
          <cell r="B108">
            <v>104</v>
          </cell>
          <cell r="C108" t="str">
            <v>MANYA BARANGE</v>
          </cell>
          <cell r="D108">
            <v>38489</v>
          </cell>
          <cell r="E108" t="str">
            <v>(MP)</v>
          </cell>
          <cell r="F108">
            <v>83</v>
          </cell>
          <cell r="G108">
            <v>65</v>
          </cell>
          <cell r="H108">
            <v>16.25</v>
          </cell>
          <cell r="I108">
            <v>12</v>
          </cell>
          <cell r="J108">
            <v>0</v>
          </cell>
          <cell r="K108">
            <v>111.25</v>
          </cell>
        </row>
        <row r="109">
          <cell r="A109">
            <v>422286</v>
          </cell>
          <cell r="B109">
            <v>105</v>
          </cell>
          <cell r="C109" t="str">
            <v>RUMA ASHUTOSH GAIKAIWARI</v>
          </cell>
          <cell r="D109">
            <v>38717</v>
          </cell>
          <cell r="E109" t="str">
            <v>(MH)</v>
          </cell>
          <cell r="F109">
            <v>78</v>
          </cell>
          <cell r="G109">
            <v>45</v>
          </cell>
          <cell r="H109">
            <v>11.25</v>
          </cell>
          <cell r="I109">
            <v>21.5</v>
          </cell>
          <cell r="J109">
            <v>0</v>
          </cell>
          <cell r="K109">
            <v>110.75</v>
          </cell>
        </row>
        <row r="110">
          <cell r="A110">
            <v>428062</v>
          </cell>
          <cell r="B110">
            <v>105</v>
          </cell>
          <cell r="C110" t="str">
            <v>VISHITA  RANBIR KUMAR</v>
          </cell>
          <cell r="D110">
            <v>38838</v>
          </cell>
          <cell r="E110" t="str">
            <v>(CH)</v>
          </cell>
          <cell r="F110">
            <v>32</v>
          </cell>
          <cell r="G110">
            <v>0</v>
          </cell>
          <cell r="H110">
            <v>0</v>
          </cell>
          <cell r="I110">
            <v>78.75</v>
          </cell>
          <cell r="J110">
            <v>0</v>
          </cell>
          <cell r="K110">
            <v>110.75</v>
          </cell>
        </row>
        <row r="111">
          <cell r="A111">
            <v>424105</v>
          </cell>
          <cell r="B111">
            <v>107</v>
          </cell>
          <cell r="C111" t="str">
            <v>HARSHINI  N</v>
          </cell>
          <cell r="D111">
            <v>39250</v>
          </cell>
          <cell r="E111" t="str">
            <v>(KA)</v>
          </cell>
          <cell r="F111">
            <v>55</v>
          </cell>
          <cell r="G111">
            <v>8</v>
          </cell>
          <cell r="H111">
            <v>2</v>
          </cell>
          <cell r="I111">
            <v>53.5</v>
          </cell>
          <cell r="J111">
            <v>0</v>
          </cell>
          <cell r="K111">
            <v>110.5</v>
          </cell>
        </row>
        <row r="112">
          <cell r="A112">
            <v>421226</v>
          </cell>
          <cell r="B112">
            <v>108</v>
          </cell>
          <cell r="C112" t="str">
            <v>AAHANA KAUR</v>
          </cell>
          <cell r="D112">
            <v>39357</v>
          </cell>
          <cell r="E112" t="str">
            <v>(DL)</v>
          </cell>
          <cell r="F112">
            <v>61</v>
          </cell>
          <cell r="G112">
            <v>8</v>
          </cell>
          <cell r="H112">
            <v>2</v>
          </cell>
          <cell r="I112">
            <v>46.5</v>
          </cell>
          <cell r="J112">
            <v>0</v>
          </cell>
          <cell r="K112">
            <v>109.5</v>
          </cell>
        </row>
        <row r="113">
          <cell r="A113">
            <v>424802</v>
          </cell>
          <cell r="B113">
            <v>109</v>
          </cell>
          <cell r="C113" t="str">
            <v>ASMI DHARMENDRA WADHWA</v>
          </cell>
          <cell r="D113">
            <v>38534</v>
          </cell>
          <cell r="E113" t="str">
            <v>(GJ)</v>
          </cell>
          <cell r="F113">
            <v>53</v>
          </cell>
          <cell r="G113">
            <v>10</v>
          </cell>
          <cell r="H113">
            <v>2.5</v>
          </cell>
          <cell r="I113">
            <v>53</v>
          </cell>
          <cell r="J113">
            <v>0</v>
          </cell>
          <cell r="K113">
            <v>108.5</v>
          </cell>
        </row>
        <row r="114">
          <cell r="A114">
            <v>426158</v>
          </cell>
          <cell r="B114">
            <v>110</v>
          </cell>
          <cell r="C114" t="str">
            <v>SHRIJANA M  THAPA</v>
          </cell>
          <cell r="D114">
            <v>38423</v>
          </cell>
          <cell r="E114" t="str">
            <v>(KL)</v>
          </cell>
          <cell r="F114">
            <v>30</v>
          </cell>
          <cell r="G114">
            <v>0</v>
          </cell>
          <cell r="H114">
            <v>0</v>
          </cell>
          <cell r="I114">
            <v>78.25</v>
          </cell>
          <cell r="J114">
            <v>0</v>
          </cell>
          <cell r="K114">
            <v>108.25</v>
          </cell>
        </row>
        <row r="115">
          <cell r="A115">
            <v>422944</v>
          </cell>
          <cell r="B115">
            <v>111</v>
          </cell>
          <cell r="C115" t="str">
            <v>DEVASREE T V</v>
          </cell>
          <cell r="D115">
            <v>38708</v>
          </cell>
          <cell r="E115" t="str">
            <v>(TN)</v>
          </cell>
          <cell r="F115">
            <v>59</v>
          </cell>
          <cell r="G115">
            <v>0</v>
          </cell>
          <cell r="H115">
            <v>0</v>
          </cell>
          <cell r="I115">
            <v>49</v>
          </cell>
          <cell r="J115">
            <v>0</v>
          </cell>
          <cell r="K115">
            <v>108</v>
          </cell>
        </row>
        <row r="116">
          <cell r="A116">
            <v>422971</v>
          </cell>
          <cell r="B116">
            <v>111</v>
          </cell>
          <cell r="C116" t="str">
            <v>PRATISHTHA SAINI</v>
          </cell>
          <cell r="D116">
            <v>39312</v>
          </cell>
          <cell r="E116" t="str">
            <v>(PB)</v>
          </cell>
          <cell r="F116">
            <v>50</v>
          </cell>
          <cell r="G116">
            <v>12</v>
          </cell>
          <cell r="H116">
            <v>3</v>
          </cell>
          <cell r="I116">
            <v>55</v>
          </cell>
          <cell r="J116">
            <v>0</v>
          </cell>
          <cell r="K116">
            <v>108</v>
          </cell>
        </row>
        <row r="117">
          <cell r="A117">
            <v>426254</v>
          </cell>
          <cell r="B117">
            <v>113</v>
          </cell>
          <cell r="C117" t="str">
            <v>SOHINI SANJAY  MOHANTY</v>
          </cell>
          <cell r="D117">
            <v>39552</v>
          </cell>
          <cell r="E117" t="str">
            <v>(OD)</v>
          </cell>
          <cell r="F117">
            <v>55</v>
          </cell>
          <cell r="G117">
            <v>0</v>
          </cell>
          <cell r="H117">
            <v>0</v>
          </cell>
          <cell r="I117">
            <v>51.5</v>
          </cell>
          <cell r="J117">
            <v>0</v>
          </cell>
          <cell r="K117">
            <v>106.5</v>
          </cell>
        </row>
        <row r="118">
          <cell r="A118">
            <v>423446</v>
          </cell>
          <cell r="B118">
            <v>114</v>
          </cell>
          <cell r="C118" t="str">
            <v>KINZA  SHAIKH</v>
          </cell>
          <cell r="D118">
            <v>38608</v>
          </cell>
          <cell r="E118" t="str">
            <v>(WB)</v>
          </cell>
          <cell r="F118">
            <v>38</v>
          </cell>
          <cell r="G118">
            <v>0</v>
          </cell>
          <cell r="H118">
            <v>0</v>
          </cell>
          <cell r="I118">
            <v>67.75</v>
          </cell>
          <cell r="J118">
            <v>0</v>
          </cell>
          <cell r="K118">
            <v>105.75</v>
          </cell>
        </row>
        <row r="119">
          <cell r="A119">
            <v>423802</v>
          </cell>
          <cell r="B119">
            <v>115</v>
          </cell>
          <cell r="C119" t="str">
            <v>CHARLOTTE  LIU</v>
          </cell>
          <cell r="D119">
            <v>38939</v>
          </cell>
          <cell r="E119" t="str">
            <v>(WB)</v>
          </cell>
          <cell r="F119">
            <v>30</v>
          </cell>
          <cell r="G119">
            <v>0</v>
          </cell>
          <cell r="H119">
            <v>0</v>
          </cell>
          <cell r="I119">
            <v>74.5</v>
          </cell>
          <cell r="J119">
            <v>0</v>
          </cell>
          <cell r="K119">
            <v>104.5</v>
          </cell>
        </row>
        <row r="120">
          <cell r="A120">
            <v>424184</v>
          </cell>
          <cell r="B120">
            <v>115</v>
          </cell>
          <cell r="C120" t="str">
            <v>KHUSHBOO  DESHWAL</v>
          </cell>
          <cell r="D120">
            <v>38529</v>
          </cell>
          <cell r="E120" t="str">
            <v>(MH)</v>
          </cell>
          <cell r="F120">
            <v>35</v>
          </cell>
          <cell r="G120">
            <v>20</v>
          </cell>
          <cell r="H120">
            <v>5</v>
          </cell>
          <cell r="I120">
            <v>64.5</v>
          </cell>
          <cell r="J120">
            <v>0</v>
          </cell>
          <cell r="K120">
            <v>104.5</v>
          </cell>
        </row>
        <row r="121">
          <cell r="A121">
            <v>424874</v>
          </cell>
          <cell r="B121">
            <v>117</v>
          </cell>
          <cell r="C121" t="str">
            <v>MARYAM SERAJ</v>
          </cell>
          <cell r="D121">
            <v>38476</v>
          </cell>
          <cell r="E121" t="str">
            <v>(DL)</v>
          </cell>
          <cell r="F121">
            <v>52</v>
          </cell>
          <cell r="G121">
            <v>8</v>
          </cell>
          <cell r="H121">
            <v>2</v>
          </cell>
          <cell r="I121">
            <v>49</v>
          </cell>
          <cell r="J121">
            <v>0</v>
          </cell>
          <cell r="K121">
            <v>103</v>
          </cell>
        </row>
        <row r="122">
          <cell r="A122">
            <v>424126</v>
          </cell>
          <cell r="B122">
            <v>117</v>
          </cell>
          <cell r="C122" t="str">
            <v>CHARMI  GOPINATH</v>
          </cell>
          <cell r="D122">
            <v>39003</v>
          </cell>
          <cell r="E122" t="str">
            <v>(KA)</v>
          </cell>
          <cell r="F122">
            <v>53</v>
          </cell>
          <cell r="G122">
            <v>20</v>
          </cell>
          <cell r="H122">
            <v>5</v>
          </cell>
          <cell r="I122">
            <v>45</v>
          </cell>
          <cell r="J122">
            <v>0</v>
          </cell>
          <cell r="K122">
            <v>103</v>
          </cell>
        </row>
        <row r="123">
          <cell r="A123">
            <v>425897</v>
          </cell>
          <cell r="B123">
            <v>117</v>
          </cell>
          <cell r="C123" t="str">
            <v>SHRADDHA  GUPTA</v>
          </cell>
          <cell r="D123">
            <v>38562</v>
          </cell>
          <cell r="E123" t="str">
            <v>(CG)</v>
          </cell>
          <cell r="F123">
            <v>50</v>
          </cell>
          <cell r="G123">
            <v>0</v>
          </cell>
          <cell r="H123">
            <v>0</v>
          </cell>
          <cell r="I123">
            <v>53</v>
          </cell>
          <cell r="J123">
            <v>0</v>
          </cell>
          <cell r="K123">
            <v>103</v>
          </cell>
        </row>
        <row r="124">
          <cell r="A124">
            <v>425970</v>
          </cell>
          <cell r="B124">
            <v>120</v>
          </cell>
          <cell r="C124" t="str">
            <v>PRISHA  PRASAD</v>
          </cell>
          <cell r="D124">
            <v>39062</v>
          </cell>
          <cell r="E124" t="str">
            <v>(DL)</v>
          </cell>
          <cell r="F124">
            <v>54</v>
          </cell>
          <cell r="G124">
            <v>0</v>
          </cell>
          <cell r="H124">
            <v>0</v>
          </cell>
          <cell r="I124">
            <v>48</v>
          </cell>
          <cell r="J124">
            <v>0</v>
          </cell>
          <cell r="K124">
            <v>102</v>
          </cell>
        </row>
        <row r="125">
          <cell r="A125">
            <v>426488</v>
          </cell>
          <cell r="B125">
            <v>121</v>
          </cell>
          <cell r="C125" t="str">
            <v>MANOGNYA  MADASU</v>
          </cell>
          <cell r="D125">
            <v>39472</v>
          </cell>
          <cell r="E125" t="str">
            <v>(AP)</v>
          </cell>
          <cell r="F125">
            <v>45</v>
          </cell>
          <cell r="G125">
            <v>0</v>
          </cell>
          <cell r="H125">
            <v>0</v>
          </cell>
          <cell r="I125">
            <v>56.25</v>
          </cell>
          <cell r="J125">
            <v>0</v>
          </cell>
          <cell r="K125">
            <v>101.25</v>
          </cell>
        </row>
        <row r="126">
          <cell r="A126">
            <v>416573</v>
          </cell>
          <cell r="B126">
            <v>122</v>
          </cell>
          <cell r="C126" t="str">
            <v>CHAHANA JAY BUDHBHATTI</v>
          </cell>
          <cell r="D126">
            <v>38423</v>
          </cell>
          <cell r="E126" t="str">
            <v>(TS)</v>
          </cell>
          <cell r="F126">
            <v>15</v>
          </cell>
          <cell r="G126">
            <v>0</v>
          </cell>
          <cell r="H126">
            <v>0</v>
          </cell>
          <cell r="I126">
            <v>85</v>
          </cell>
          <cell r="J126">
            <v>0</v>
          </cell>
          <cell r="K126">
            <v>100</v>
          </cell>
        </row>
        <row r="127">
          <cell r="A127">
            <v>428020</v>
          </cell>
          <cell r="B127">
            <v>123</v>
          </cell>
          <cell r="C127" t="str">
            <v>ARCHITA  SAHOO</v>
          </cell>
          <cell r="D127">
            <v>38531</v>
          </cell>
          <cell r="E127" t="str">
            <v>(OD)</v>
          </cell>
          <cell r="F127">
            <v>30</v>
          </cell>
          <cell r="G127">
            <v>0</v>
          </cell>
          <cell r="H127">
            <v>0</v>
          </cell>
          <cell r="I127">
            <v>69.5</v>
          </cell>
          <cell r="J127">
            <v>0</v>
          </cell>
          <cell r="K127">
            <v>99.5</v>
          </cell>
        </row>
        <row r="128">
          <cell r="A128">
            <v>424340</v>
          </cell>
          <cell r="B128">
            <v>124</v>
          </cell>
          <cell r="C128" t="str">
            <v>BHUMIKA ROHILLA</v>
          </cell>
          <cell r="D128">
            <v>38581</v>
          </cell>
          <cell r="E128" t="str">
            <v>(HR)</v>
          </cell>
          <cell r="F128">
            <v>46</v>
          </cell>
          <cell r="G128">
            <v>0</v>
          </cell>
          <cell r="H128">
            <v>0</v>
          </cell>
          <cell r="I128">
            <v>52.5</v>
          </cell>
          <cell r="J128">
            <v>0</v>
          </cell>
          <cell r="K128">
            <v>98.5</v>
          </cell>
        </row>
        <row r="129">
          <cell r="A129">
            <v>422528</v>
          </cell>
          <cell r="B129">
            <v>125</v>
          </cell>
          <cell r="C129" t="str">
            <v>PROKALPA ROY  BARDHAN</v>
          </cell>
          <cell r="D129">
            <v>38384</v>
          </cell>
          <cell r="E129" t="str">
            <v>(DL)</v>
          </cell>
          <cell r="F129">
            <v>17</v>
          </cell>
          <cell r="G129">
            <v>0</v>
          </cell>
          <cell r="H129">
            <v>0</v>
          </cell>
          <cell r="I129">
            <v>81.25</v>
          </cell>
          <cell r="J129">
            <v>0</v>
          </cell>
          <cell r="K129">
            <v>98.25</v>
          </cell>
        </row>
        <row r="130">
          <cell r="A130">
            <v>419264</v>
          </cell>
          <cell r="B130">
            <v>126</v>
          </cell>
          <cell r="C130" t="str">
            <v>TISHYA KHANDELWAL</v>
          </cell>
          <cell r="D130">
            <v>38589</v>
          </cell>
          <cell r="E130" t="str">
            <v>(KA)</v>
          </cell>
          <cell r="F130">
            <v>50</v>
          </cell>
          <cell r="G130">
            <v>0</v>
          </cell>
          <cell r="H130">
            <v>0</v>
          </cell>
          <cell r="I130">
            <v>48</v>
          </cell>
          <cell r="J130">
            <v>0</v>
          </cell>
          <cell r="K130">
            <v>98</v>
          </cell>
        </row>
        <row r="131">
          <cell r="A131">
            <v>424095</v>
          </cell>
          <cell r="B131">
            <v>127</v>
          </cell>
          <cell r="C131" t="str">
            <v>AGRIMA GANDHI</v>
          </cell>
          <cell r="D131">
            <v>39212</v>
          </cell>
          <cell r="E131" t="str">
            <v>(CH)</v>
          </cell>
          <cell r="F131">
            <v>51</v>
          </cell>
          <cell r="G131">
            <v>0</v>
          </cell>
          <cell r="H131">
            <v>0</v>
          </cell>
          <cell r="I131">
            <v>46</v>
          </cell>
          <cell r="J131">
            <v>0</v>
          </cell>
          <cell r="K131">
            <v>97</v>
          </cell>
        </row>
        <row r="132">
          <cell r="A132">
            <v>423163</v>
          </cell>
          <cell r="B132">
            <v>127</v>
          </cell>
          <cell r="C132" t="str">
            <v>YASHIKA  SHARMA</v>
          </cell>
          <cell r="D132">
            <v>38587</v>
          </cell>
          <cell r="E132" t="str">
            <v>(CH)</v>
          </cell>
          <cell r="F132">
            <v>38</v>
          </cell>
          <cell r="G132">
            <v>0</v>
          </cell>
          <cell r="H132">
            <v>0</v>
          </cell>
          <cell r="I132">
            <v>59</v>
          </cell>
          <cell r="J132">
            <v>0</v>
          </cell>
          <cell r="K132">
            <v>97</v>
          </cell>
        </row>
        <row r="133">
          <cell r="A133">
            <v>425706</v>
          </cell>
          <cell r="B133">
            <v>127</v>
          </cell>
          <cell r="C133" t="str">
            <v>SHIVAANI  G</v>
          </cell>
          <cell r="D133">
            <v>38921</v>
          </cell>
          <cell r="E133" t="str">
            <v>(TS)</v>
          </cell>
          <cell r="F133">
            <v>58</v>
          </cell>
          <cell r="G133">
            <v>20</v>
          </cell>
          <cell r="H133">
            <v>5</v>
          </cell>
          <cell r="I133">
            <v>34</v>
          </cell>
          <cell r="J133">
            <v>0</v>
          </cell>
          <cell r="K133">
            <v>97</v>
          </cell>
        </row>
        <row r="134">
          <cell r="A134">
            <v>424700</v>
          </cell>
          <cell r="B134">
            <v>130</v>
          </cell>
          <cell r="C134" t="str">
            <v>HARGUNJIT KAUR</v>
          </cell>
          <cell r="D134">
            <v>38967</v>
          </cell>
          <cell r="E134" t="str">
            <v>(PB)</v>
          </cell>
          <cell r="F134">
            <v>38</v>
          </cell>
          <cell r="G134">
            <v>15</v>
          </cell>
          <cell r="H134">
            <v>3.75</v>
          </cell>
          <cell r="I134">
            <v>55</v>
          </cell>
          <cell r="J134">
            <v>0</v>
          </cell>
          <cell r="K134">
            <v>96.75</v>
          </cell>
        </row>
        <row r="135">
          <cell r="A135">
            <v>424092</v>
          </cell>
          <cell r="B135">
            <v>131</v>
          </cell>
          <cell r="C135" t="str">
            <v>OMI AJAY  MEHTA</v>
          </cell>
          <cell r="D135">
            <v>39154</v>
          </cell>
          <cell r="E135" t="str">
            <v>(MH)</v>
          </cell>
          <cell r="F135">
            <v>61</v>
          </cell>
          <cell r="G135">
            <v>0</v>
          </cell>
          <cell r="H135">
            <v>0</v>
          </cell>
          <cell r="I135">
            <v>35.25</v>
          </cell>
          <cell r="J135">
            <v>0</v>
          </cell>
          <cell r="K135">
            <v>96.25</v>
          </cell>
        </row>
        <row r="136">
          <cell r="A136">
            <v>428047</v>
          </cell>
          <cell r="B136">
            <v>132</v>
          </cell>
          <cell r="C136" t="str">
            <v>DIKSHA MANOCHA</v>
          </cell>
          <cell r="D136">
            <v>38804</v>
          </cell>
          <cell r="E136" t="str">
            <v>(HR)</v>
          </cell>
          <cell r="F136">
            <v>34</v>
          </cell>
          <cell r="G136">
            <v>0</v>
          </cell>
          <cell r="H136">
            <v>0</v>
          </cell>
          <cell r="I136">
            <v>58.5</v>
          </cell>
          <cell r="J136">
            <v>0</v>
          </cell>
          <cell r="K136">
            <v>92.5</v>
          </cell>
        </row>
        <row r="137">
          <cell r="A137">
            <v>421968</v>
          </cell>
          <cell r="B137">
            <v>132</v>
          </cell>
          <cell r="C137" t="str">
            <v>ASHLEY VERONICA GILBY</v>
          </cell>
          <cell r="D137">
            <v>38733</v>
          </cell>
          <cell r="E137" t="str">
            <v>(TS)</v>
          </cell>
          <cell r="F137">
            <v>43</v>
          </cell>
          <cell r="G137">
            <v>0</v>
          </cell>
          <cell r="H137">
            <v>0</v>
          </cell>
          <cell r="I137">
            <v>49.5</v>
          </cell>
          <cell r="J137">
            <v>0</v>
          </cell>
          <cell r="K137">
            <v>92.5</v>
          </cell>
        </row>
        <row r="138">
          <cell r="A138">
            <v>425398</v>
          </cell>
          <cell r="B138">
            <v>134</v>
          </cell>
          <cell r="C138" t="str">
            <v>MEHER  MISHRA</v>
          </cell>
          <cell r="D138">
            <v>38517</v>
          </cell>
          <cell r="E138" t="str">
            <v>(UP)</v>
          </cell>
          <cell r="F138">
            <v>33</v>
          </cell>
          <cell r="G138">
            <v>10</v>
          </cell>
          <cell r="H138">
            <v>2.5</v>
          </cell>
          <cell r="I138">
            <v>61.5</v>
          </cell>
          <cell r="J138">
            <v>5</v>
          </cell>
          <cell r="K138">
            <v>92</v>
          </cell>
        </row>
        <row r="139">
          <cell r="A139">
            <v>423547</v>
          </cell>
          <cell r="B139">
            <v>135</v>
          </cell>
          <cell r="C139" t="str">
            <v>SEERAT KAUR BASI</v>
          </cell>
          <cell r="D139">
            <v>39658</v>
          </cell>
          <cell r="E139" t="str">
            <v>(PB)</v>
          </cell>
          <cell r="F139">
            <v>40</v>
          </cell>
          <cell r="G139">
            <v>8</v>
          </cell>
          <cell r="H139">
            <v>2</v>
          </cell>
          <cell r="I139">
            <v>48.5</v>
          </cell>
          <cell r="J139">
            <v>0</v>
          </cell>
          <cell r="K139">
            <v>90.5</v>
          </cell>
        </row>
        <row r="140">
          <cell r="A140">
            <v>423636</v>
          </cell>
          <cell r="B140">
            <v>136</v>
          </cell>
          <cell r="C140" t="str">
            <v>GAUTAMI AJAY  KHAIRE</v>
          </cell>
          <cell r="D140">
            <v>38639</v>
          </cell>
          <cell r="E140" t="str">
            <v>(MH)</v>
          </cell>
          <cell r="F140">
            <v>37</v>
          </cell>
          <cell r="G140">
            <v>20</v>
          </cell>
          <cell r="H140">
            <v>5</v>
          </cell>
          <cell r="I140">
            <v>48.25</v>
          </cell>
          <cell r="J140">
            <v>0</v>
          </cell>
          <cell r="K140">
            <v>90.25</v>
          </cell>
        </row>
        <row r="141">
          <cell r="A141">
            <v>419149</v>
          </cell>
          <cell r="B141">
            <v>137</v>
          </cell>
          <cell r="C141" t="str">
            <v>SREENIDHI REDDY  AMIREDDY</v>
          </cell>
          <cell r="D141">
            <v>38491</v>
          </cell>
          <cell r="E141" t="str">
            <v>(TS)</v>
          </cell>
          <cell r="F141">
            <v>48</v>
          </cell>
          <cell r="G141">
            <v>0</v>
          </cell>
          <cell r="H141">
            <v>0</v>
          </cell>
          <cell r="I141">
            <v>47</v>
          </cell>
          <cell r="J141">
            <v>5</v>
          </cell>
          <cell r="K141">
            <v>90</v>
          </cell>
        </row>
        <row r="142">
          <cell r="A142">
            <v>420981</v>
          </cell>
          <cell r="B142">
            <v>137</v>
          </cell>
          <cell r="C142" t="str">
            <v>MEHER KAUR  BRAR</v>
          </cell>
          <cell r="D142">
            <v>38599</v>
          </cell>
          <cell r="E142" t="str">
            <v>(CH)</v>
          </cell>
          <cell r="F142">
            <v>40</v>
          </cell>
          <cell r="G142">
            <v>0</v>
          </cell>
          <cell r="H142">
            <v>0</v>
          </cell>
          <cell r="I142">
            <v>50</v>
          </cell>
          <cell r="J142">
            <v>0</v>
          </cell>
          <cell r="K142">
            <v>90</v>
          </cell>
        </row>
        <row r="143">
          <cell r="A143">
            <v>424841</v>
          </cell>
          <cell r="B143">
            <v>137</v>
          </cell>
          <cell r="C143" t="str">
            <v>KOUSHIKEE  SAMANTA</v>
          </cell>
          <cell r="D143">
            <v>38769</v>
          </cell>
          <cell r="E143" t="str">
            <v>(KA)</v>
          </cell>
          <cell r="F143">
            <v>49</v>
          </cell>
          <cell r="G143">
            <v>20</v>
          </cell>
          <cell r="H143">
            <v>5</v>
          </cell>
          <cell r="I143">
            <v>36</v>
          </cell>
          <cell r="J143">
            <v>0</v>
          </cell>
          <cell r="K143">
            <v>90</v>
          </cell>
        </row>
        <row r="144">
          <cell r="A144">
            <v>425032</v>
          </cell>
          <cell r="B144">
            <v>140</v>
          </cell>
          <cell r="C144" t="str">
            <v>AARZOO  ARORA</v>
          </cell>
          <cell r="D144">
            <v>38732</v>
          </cell>
          <cell r="E144" t="str">
            <v>(HR)</v>
          </cell>
          <cell r="F144">
            <v>50</v>
          </cell>
          <cell r="G144">
            <v>10</v>
          </cell>
          <cell r="H144">
            <v>2.5</v>
          </cell>
          <cell r="I144">
            <v>37</v>
          </cell>
          <cell r="J144">
            <v>0</v>
          </cell>
          <cell r="K144">
            <v>89.5</v>
          </cell>
        </row>
        <row r="145">
          <cell r="A145">
            <v>424143</v>
          </cell>
          <cell r="B145">
            <v>141</v>
          </cell>
          <cell r="C145" t="str">
            <v>TRISHA  MISRA</v>
          </cell>
          <cell r="D145">
            <v>38659</v>
          </cell>
          <cell r="E145" t="str">
            <v>(MH)</v>
          </cell>
          <cell r="F145">
            <v>30</v>
          </cell>
          <cell r="G145">
            <v>20</v>
          </cell>
          <cell r="H145">
            <v>5</v>
          </cell>
          <cell r="I145">
            <v>52.5</v>
          </cell>
          <cell r="J145">
            <v>0</v>
          </cell>
          <cell r="K145">
            <v>87.5</v>
          </cell>
        </row>
        <row r="146">
          <cell r="A146">
            <v>424824</v>
          </cell>
          <cell r="B146">
            <v>141</v>
          </cell>
          <cell r="C146" t="str">
            <v>BISHAKA  HALDER</v>
          </cell>
          <cell r="D146">
            <v>39004</v>
          </cell>
          <cell r="E146" t="str">
            <v>(WB)</v>
          </cell>
          <cell r="F146">
            <v>34</v>
          </cell>
          <cell r="G146">
            <v>0</v>
          </cell>
          <cell r="H146">
            <v>0</v>
          </cell>
          <cell r="I146">
            <v>53.5</v>
          </cell>
          <cell r="J146">
            <v>0</v>
          </cell>
          <cell r="K146">
            <v>87.5</v>
          </cell>
        </row>
        <row r="147">
          <cell r="A147">
            <v>425098</v>
          </cell>
          <cell r="B147">
            <v>141</v>
          </cell>
          <cell r="C147" t="str">
            <v>GAGANA  MOHANKUMAR</v>
          </cell>
          <cell r="D147">
            <v>38757</v>
          </cell>
          <cell r="E147" t="str">
            <v>(KA)</v>
          </cell>
          <cell r="F147">
            <v>44</v>
          </cell>
          <cell r="G147">
            <v>10</v>
          </cell>
          <cell r="H147">
            <v>2.5</v>
          </cell>
          <cell r="I147">
            <v>41</v>
          </cell>
          <cell r="J147">
            <v>0</v>
          </cell>
          <cell r="K147">
            <v>87.5</v>
          </cell>
        </row>
        <row r="148">
          <cell r="A148">
            <v>426487</v>
          </cell>
          <cell r="B148">
            <v>144</v>
          </cell>
          <cell r="C148" t="str">
            <v>LAXMI PRANATHI REDDY  BOGALA</v>
          </cell>
          <cell r="D148">
            <v>39364</v>
          </cell>
          <cell r="E148" t="str">
            <v>(AP)</v>
          </cell>
          <cell r="F148">
            <v>52</v>
          </cell>
          <cell r="G148">
            <v>12</v>
          </cell>
          <cell r="H148">
            <v>3</v>
          </cell>
          <cell r="I148">
            <v>32.25</v>
          </cell>
          <cell r="J148">
            <v>0</v>
          </cell>
          <cell r="K148">
            <v>87.25</v>
          </cell>
        </row>
        <row r="149">
          <cell r="A149">
            <v>423280</v>
          </cell>
          <cell r="B149">
            <v>145</v>
          </cell>
          <cell r="C149" t="str">
            <v>SRI HARINI  SURESH</v>
          </cell>
          <cell r="D149">
            <v>38595</v>
          </cell>
          <cell r="E149" t="str">
            <v>(TN)</v>
          </cell>
          <cell r="F149">
            <v>28</v>
          </cell>
          <cell r="G149">
            <v>10</v>
          </cell>
          <cell r="H149">
            <v>2.5</v>
          </cell>
          <cell r="I149">
            <v>56.25</v>
          </cell>
          <cell r="J149">
            <v>0</v>
          </cell>
          <cell r="K149">
            <v>86.75</v>
          </cell>
        </row>
        <row r="150">
          <cell r="A150">
            <v>428728</v>
          </cell>
          <cell r="B150">
            <v>146</v>
          </cell>
          <cell r="C150" t="str">
            <v>SWETA  RANA</v>
          </cell>
          <cell r="D150">
            <v>38479</v>
          </cell>
          <cell r="E150" t="str">
            <v>(HR)</v>
          </cell>
          <cell r="F150">
            <v>28</v>
          </cell>
          <cell r="G150">
            <v>0</v>
          </cell>
          <cell r="H150">
            <v>0</v>
          </cell>
          <cell r="I150">
            <v>57.75</v>
          </cell>
          <cell r="J150">
            <v>0</v>
          </cell>
          <cell r="K150">
            <v>85.75</v>
          </cell>
        </row>
        <row r="151">
          <cell r="A151">
            <v>427131</v>
          </cell>
          <cell r="B151">
            <v>147</v>
          </cell>
          <cell r="C151" t="str">
            <v>HARSHINI  VISWANADH</v>
          </cell>
          <cell r="D151">
            <v>38785</v>
          </cell>
          <cell r="E151" t="str">
            <v>(AP)</v>
          </cell>
          <cell r="F151">
            <v>32</v>
          </cell>
          <cell r="G151">
            <v>0</v>
          </cell>
          <cell r="H151">
            <v>0</v>
          </cell>
          <cell r="I151">
            <v>52.5</v>
          </cell>
          <cell r="J151">
            <v>0</v>
          </cell>
          <cell r="K151">
            <v>84.5</v>
          </cell>
        </row>
        <row r="152">
          <cell r="A152">
            <v>418189</v>
          </cell>
          <cell r="B152">
            <v>147</v>
          </cell>
          <cell r="C152" t="str">
            <v>NAVYA  ANUBHUTI</v>
          </cell>
          <cell r="D152">
            <v>38549</v>
          </cell>
          <cell r="E152" t="str">
            <v>(UP)</v>
          </cell>
          <cell r="F152">
            <v>24</v>
          </cell>
          <cell r="G152">
            <v>0</v>
          </cell>
          <cell r="H152">
            <v>0</v>
          </cell>
          <cell r="I152">
            <v>60.5</v>
          </cell>
          <cell r="J152">
            <v>0</v>
          </cell>
          <cell r="K152">
            <v>84.5</v>
          </cell>
        </row>
        <row r="153">
          <cell r="A153">
            <v>426960</v>
          </cell>
          <cell r="B153">
            <v>147</v>
          </cell>
          <cell r="C153" t="str">
            <v>VANYA  KAPOOR</v>
          </cell>
          <cell r="D153">
            <v>39365</v>
          </cell>
          <cell r="E153" t="str">
            <v>(DL)</v>
          </cell>
          <cell r="F153">
            <v>40</v>
          </cell>
          <cell r="G153">
            <v>0</v>
          </cell>
          <cell r="H153">
            <v>0</v>
          </cell>
          <cell r="I153">
            <v>44.5</v>
          </cell>
          <cell r="J153">
            <v>0</v>
          </cell>
          <cell r="K153">
            <v>84.5</v>
          </cell>
        </row>
        <row r="154">
          <cell r="A154">
            <v>425013</v>
          </cell>
          <cell r="B154">
            <v>150</v>
          </cell>
          <cell r="C154" t="str">
            <v>NAINA  GULATI</v>
          </cell>
          <cell r="D154">
            <v>38616</v>
          </cell>
          <cell r="E154" t="str">
            <v>(DL)</v>
          </cell>
          <cell r="F154">
            <v>34</v>
          </cell>
          <cell r="G154">
            <v>0</v>
          </cell>
          <cell r="H154">
            <v>0</v>
          </cell>
          <cell r="I154">
            <v>50</v>
          </cell>
          <cell r="J154">
            <v>0</v>
          </cell>
          <cell r="K154">
            <v>84</v>
          </cell>
        </row>
        <row r="155">
          <cell r="A155">
            <v>428160</v>
          </cell>
          <cell r="B155">
            <v>151</v>
          </cell>
          <cell r="C155" t="str">
            <v>VAMIKA SHARMA</v>
          </cell>
          <cell r="D155">
            <v>39420</v>
          </cell>
          <cell r="E155" t="str">
            <v>(DL)</v>
          </cell>
          <cell r="F155">
            <v>41</v>
          </cell>
          <cell r="G155">
            <v>0</v>
          </cell>
          <cell r="H155">
            <v>0</v>
          </cell>
          <cell r="I155">
            <v>41</v>
          </cell>
          <cell r="J155">
            <v>0</v>
          </cell>
          <cell r="K155">
            <v>82</v>
          </cell>
        </row>
        <row r="156">
          <cell r="A156">
            <v>426758</v>
          </cell>
          <cell r="B156">
            <v>152</v>
          </cell>
          <cell r="C156" t="str">
            <v>SUMEIRA  JAISWAL</v>
          </cell>
          <cell r="D156">
            <v>39258</v>
          </cell>
          <cell r="E156" t="str">
            <v>(WB)</v>
          </cell>
          <cell r="F156">
            <v>41</v>
          </cell>
          <cell r="G156">
            <v>0</v>
          </cell>
          <cell r="H156">
            <v>0</v>
          </cell>
          <cell r="I156">
            <v>40.75</v>
          </cell>
          <cell r="J156">
            <v>0</v>
          </cell>
          <cell r="K156">
            <v>81.75</v>
          </cell>
        </row>
        <row r="157">
          <cell r="A157">
            <v>426057</v>
          </cell>
          <cell r="B157">
            <v>153</v>
          </cell>
          <cell r="C157" t="str">
            <v>SUHANI GAUR</v>
          </cell>
          <cell r="D157">
            <v>38803</v>
          </cell>
          <cell r="E157" t="str">
            <v>(HR)</v>
          </cell>
          <cell r="F157">
            <v>48</v>
          </cell>
          <cell r="G157">
            <v>10</v>
          </cell>
          <cell r="H157">
            <v>2.5</v>
          </cell>
          <cell r="I157">
            <v>30</v>
          </cell>
          <cell r="J157">
            <v>0</v>
          </cell>
          <cell r="K157">
            <v>80.5</v>
          </cell>
        </row>
        <row r="158">
          <cell r="A158">
            <v>418861</v>
          </cell>
          <cell r="B158">
            <v>154</v>
          </cell>
          <cell r="C158" t="str">
            <v>VANYA SRIVASTAV</v>
          </cell>
          <cell r="D158">
            <v>39114</v>
          </cell>
          <cell r="E158" t="str">
            <v>(KA)</v>
          </cell>
          <cell r="F158">
            <v>40</v>
          </cell>
          <cell r="G158">
            <v>25</v>
          </cell>
          <cell r="H158">
            <v>6.25</v>
          </cell>
          <cell r="I158">
            <v>34</v>
          </cell>
          <cell r="J158">
            <v>0</v>
          </cell>
          <cell r="K158">
            <v>80.25</v>
          </cell>
        </row>
        <row r="159">
          <cell r="A159">
            <v>424027</v>
          </cell>
          <cell r="B159">
            <v>155</v>
          </cell>
          <cell r="C159" t="str">
            <v>MAHEE  PATTAVI</v>
          </cell>
          <cell r="D159">
            <v>38691</v>
          </cell>
          <cell r="E159" t="str">
            <v>(CG)</v>
          </cell>
          <cell r="F159">
            <v>31</v>
          </cell>
          <cell r="G159">
            <v>10</v>
          </cell>
          <cell r="H159">
            <v>2.5</v>
          </cell>
          <cell r="I159">
            <v>46.5</v>
          </cell>
          <cell r="J159">
            <v>0</v>
          </cell>
          <cell r="K159">
            <v>80</v>
          </cell>
        </row>
        <row r="160">
          <cell r="A160">
            <v>424122</v>
          </cell>
          <cell r="B160">
            <v>156</v>
          </cell>
          <cell r="C160" t="str">
            <v>SANIYA SUSHANT  MORE</v>
          </cell>
          <cell r="D160">
            <v>38442</v>
          </cell>
          <cell r="E160" t="str">
            <v>(MH)</v>
          </cell>
          <cell r="F160">
            <v>37</v>
          </cell>
          <cell r="G160">
            <v>8</v>
          </cell>
          <cell r="H160">
            <v>2</v>
          </cell>
          <cell r="I160">
            <v>40</v>
          </cell>
          <cell r="J160">
            <v>0</v>
          </cell>
          <cell r="K160">
            <v>79</v>
          </cell>
        </row>
        <row r="161">
          <cell r="A161">
            <v>426582</v>
          </cell>
          <cell r="B161">
            <v>157</v>
          </cell>
          <cell r="C161" t="str">
            <v>RUPSA  MONDAL</v>
          </cell>
          <cell r="D161">
            <v>38962</v>
          </cell>
          <cell r="E161" t="str">
            <v>(WB)</v>
          </cell>
          <cell r="F161">
            <v>35</v>
          </cell>
          <cell r="G161">
            <v>0</v>
          </cell>
          <cell r="H161">
            <v>0</v>
          </cell>
          <cell r="I161">
            <v>43.75</v>
          </cell>
          <cell r="J161">
            <v>0</v>
          </cell>
          <cell r="K161">
            <v>78.75</v>
          </cell>
        </row>
        <row r="162">
          <cell r="A162">
            <v>425537</v>
          </cell>
          <cell r="B162">
            <v>158</v>
          </cell>
          <cell r="C162" t="str">
            <v>JAYA  DABAS</v>
          </cell>
          <cell r="D162">
            <v>38583</v>
          </cell>
          <cell r="E162" t="str">
            <v>(HR)</v>
          </cell>
          <cell r="F162">
            <v>36</v>
          </cell>
          <cell r="G162">
            <v>0</v>
          </cell>
          <cell r="H162">
            <v>0</v>
          </cell>
          <cell r="I162">
            <v>47.5</v>
          </cell>
          <cell r="J162">
            <v>5</v>
          </cell>
          <cell r="K162">
            <v>78.5</v>
          </cell>
        </row>
        <row r="163">
          <cell r="A163">
            <v>419720</v>
          </cell>
          <cell r="B163">
            <v>159</v>
          </cell>
          <cell r="C163" t="str">
            <v>HARLEEN KAUR  DHANDA</v>
          </cell>
          <cell r="D163">
            <v>38526</v>
          </cell>
          <cell r="E163" t="str">
            <v>(PB)</v>
          </cell>
          <cell r="F163">
            <v>32</v>
          </cell>
          <cell r="G163">
            <v>0</v>
          </cell>
          <cell r="H163">
            <v>0</v>
          </cell>
          <cell r="I163">
            <v>46</v>
          </cell>
          <cell r="J163">
            <v>0</v>
          </cell>
          <cell r="K163">
            <v>78</v>
          </cell>
        </row>
        <row r="164">
          <cell r="A164">
            <v>422326</v>
          </cell>
          <cell r="B164">
            <v>159</v>
          </cell>
          <cell r="C164" t="str">
            <v>HRITI GAGANDEEP  AHUJA</v>
          </cell>
          <cell r="D164">
            <v>38786</v>
          </cell>
          <cell r="E164" t="str">
            <v>(MH)</v>
          </cell>
          <cell r="F164">
            <v>42</v>
          </cell>
          <cell r="G164">
            <v>28</v>
          </cell>
          <cell r="H164">
            <v>7</v>
          </cell>
          <cell r="I164">
            <v>29</v>
          </cell>
          <cell r="J164">
            <v>0</v>
          </cell>
          <cell r="K164">
            <v>78</v>
          </cell>
        </row>
        <row r="165">
          <cell r="A165">
            <v>426376</v>
          </cell>
          <cell r="B165">
            <v>161</v>
          </cell>
          <cell r="C165" t="str">
            <v>SHREYA  SINGH</v>
          </cell>
          <cell r="D165">
            <v>38852</v>
          </cell>
          <cell r="E165" t="str">
            <v>(HR)</v>
          </cell>
          <cell r="F165">
            <v>49</v>
          </cell>
          <cell r="G165">
            <v>0</v>
          </cell>
          <cell r="H165">
            <v>0</v>
          </cell>
          <cell r="I165">
            <v>28</v>
          </cell>
          <cell r="J165">
            <v>0</v>
          </cell>
          <cell r="K165">
            <v>77</v>
          </cell>
        </row>
        <row r="166">
          <cell r="A166">
            <v>421163</v>
          </cell>
          <cell r="B166">
            <v>162</v>
          </cell>
          <cell r="C166" t="str">
            <v>PRIYANSHI G  CHAUHAN</v>
          </cell>
          <cell r="D166">
            <v>38520</v>
          </cell>
          <cell r="E166" t="str">
            <v>(GJ)</v>
          </cell>
          <cell r="F166">
            <v>31</v>
          </cell>
          <cell r="G166">
            <v>0</v>
          </cell>
          <cell r="H166">
            <v>0</v>
          </cell>
          <cell r="I166">
            <v>44.75</v>
          </cell>
          <cell r="J166">
            <v>0</v>
          </cell>
          <cell r="K166">
            <v>75.75</v>
          </cell>
        </row>
        <row r="167">
          <cell r="A167">
            <v>425617</v>
          </cell>
          <cell r="B167">
            <v>163</v>
          </cell>
          <cell r="C167" t="str">
            <v>DANICA NIRMAL  FERNANDO</v>
          </cell>
          <cell r="D167">
            <v>38976</v>
          </cell>
          <cell r="E167" t="str">
            <v>(MH)</v>
          </cell>
          <cell r="F167">
            <v>32</v>
          </cell>
          <cell r="G167">
            <v>28</v>
          </cell>
          <cell r="H167">
            <v>7</v>
          </cell>
          <cell r="I167">
            <v>36.5</v>
          </cell>
          <cell r="J167">
            <v>0</v>
          </cell>
          <cell r="K167">
            <v>75.5</v>
          </cell>
        </row>
        <row r="168">
          <cell r="A168">
            <v>427206</v>
          </cell>
          <cell r="B168">
            <v>163</v>
          </cell>
          <cell r="C168" t="str">
            <v>KANIKA  MALHOTRA</v>
          </cell>
          <cell r="D168">
            <v>39084</v>
          </cell>
          <cell r="E168" t="str">
            <v>(PB)</v>
          </cell>
          <cell r="F168">
            <v>35</v>
          </cell>
          <cell r="G168">
            <v>10</v>
          </cell>
          <cell r="H168">
            <v>2.5</v>
          </cell>
          <cell r="I168">
            <v>38</v>
          </cell>
          <cell r="J168">
            <v>0</v>
          </cell>
          <cell r="K168">
            <v>75.5</v>
          </cell>
        </row>
        <row r="169">
          <cell r="A169">
            <v>422191</v>
          </cell>
          <cell r="B169">
            <v>165</v>
          </cell>
          <cell r="C169" t="str">
            <v>SAMAIRA  PAHWA</v>
          </cell>
          <cell r="D169">
            <v>39367</v>
          </cell>
          <cell r="E169" t="str">
            <v>(CH)</v>
          </cell>
          <cell r="F169">
            <v>43</v>
          </cell>
          <cell r="G169">
            <v>0</v>
          </cell>
          <cell r="H169">
            <v>0</v>
          </cell>
          <cell r="I169">
            <v>32</v>
          </cell>
          <cell r="J169">
            <v>0</v>
          </cell>
          <cell r="K169">
            <v>75</v>
          </cell>
        </row>
        <row r="170">
          <cell r="A170">
            <v>425751</v>
          </cell>
          <cell r="B170">
            <v>166</v>
          </cell>
          <cell r="C170" t="str">
            <v>VRINDA  NANGIA</v>
          </cell>
          <cell r="D170">
            <v>38551</v>
          </cell>
          <cell r="E170" t="str">
            <v>(DL)</v>
          </cell>
          <cell r="F170">
            <v>31</v>
          </cell>
          <cell r="G170">
            <v>15</v>
          </cell>
          <cell r="H170">
            <v>3.75</v>
          </cell>
          <cell r="I170">
            <v>40</v>
          </cell>
          <cell r="J170">
            <v>0</v>
          </cell>
          <cell r="K170">
            <v>74.75</v>
          </cell>
        </row>
        <row r="171">
          <cell r="A171">
            <v>426657</v>
          </cell>
          <cell r="B171">
            <v>166</v>
          </cell>
          <cell r="C171" t="str">
            <v>PUSHTI  LADDHA</v>
          </cell>
          <cell r="D171">
            <v>39065</v>
          </cell>
          <cell r="E171" t="str">
            <v>(TS)</v>
          </cell>
          <cell r="F171">
            <v>41</v>
          </cell>
          <cell r="G171">
            <v>18</v>
          </cell>
          <cell r="H171">
            <v>4.5</v>
          </cell>
          <cell r="I171">
            <v>29.25</v>
          </cell>
          <cell r="J171">
            <v>0</v>
          </cell>
          <cell r="K171">
            <v>74.75</v>
          </cell>
        </row>
        <row r="172">
          <cell r="A172">
            <v>421933</v>
          </cell>
          <cell r="B172">
            <v>168</v>
          </cell>
          <cell r="C172" t="str">
            <v>RAVIYA  SURI</v>
          </cell>
          <cell r="D172">
            <v>39106</v>
          </cell>
          <cell r="E172" t="str">
            <v>(DL)</v>
          </cell>
          <cell r="F172">
            <v>46</v>
          </cell>
          <cell r="G172">
            <v>8</v>
          </cell>
          <cell r="H172">
            <v>2</v>
          </cell>
          <cell r="I172">
            <v>26.5</v>
          </cell>
          <cell r="J172">
            <v>0</v>
          </cell>
          <cell r="K172">
            <v>74.5</v>
          </cell>
        </row>
        <row r="173">
          <cell r="A173">
            <v>424286</v>
          </cell>
          <cell r="B173">
            <v>169</v>
          </cell>
          <cell r="C173" t="str">
            <v>SAI SAHASRA  SARVADEVABHATLA</v>
          </cell>
          <cell r="D173">
            <v>39310</v>
          </cell>
          <cell r="E173" t="str">
            <v>(TS)</v>
          </cell>
          <cell r="F173">
            <v>42</v>
          </cell>
          <cell r="G173">
            <v>8</v>
          </cell>
          <cell r="H173">
            <v>2</v>
          </cell>
          <cell r="I173">
            <v>30</v>
          </cell>
          <cell r="J173">
            <v>0</v>
          </cell>
          <cell r="K173">
            <v>74</v>
          </cell>
        </row>
        <row r="174">
          <cell r="A174">
            <v>418826</v>
          </cell>
          <cell r="B174">
            <v>170</v>
          </cell>
          <cell r="C174" t="str">
            <v>SIMRAN SINGH</v>
          </cell>
          <cell r="D174">
            <v>38793</v>
          </cell>
          <cell r="E174" t="str">
            <v>(DL)</v>
          </cell>
          <cell r="F174">
            <v>12</v>
          </cell>
          <cell r="G174">
            <v>0</v>
          </cell>
          <cell r="H174">
            <v>0</v>
          </cell>
          <cell r="I174">
            <v>61</v>
          </cell>
          <cell r="J174">
            <v>0</v>
          </cell>
          <cell r="K174">
            <v>73</v>
          </cell>
        </row>
        <row r="175">
          <cell r="A175">
            <v>418529</v>
          </cell>
          <cell r="B175">
            <v>171</v>
          </cell>
          <cell r="C175" t="str">
            <v>ISHA MUKESH KUMAR</v>
          </cell>
          <cell r="D175">
            <v>38398</v>
          </cell>
          <cell r="E175" t="str">
            <v>(GJ)</v>
          </cell>
          <cell r="F175">
            <v>32</v>
          </cell>
          <cell r="G175">
            <v>0</v>
          </cell>
          <cell r="H175">
            <v>0</v>
          </cell>
          <cell r="I175">
            <v>40.75</v>
          </cell>
          <cell r="J175">
            <v>0</v>
          </cell>
          <cell r="K175">
            <v>72.75</v>
          </cell>
        </row>
        <row r="176">
          <cell r="A176">
            <v>420570</v>
          </cell>
          <cell r="B176">
            <v>172</v>
          </cell>
          <cell r="C176" t="str">
            <v>ANJANA KRISHNA  MURTHY</v>
          </cell>
          <cell r="D176">
            <v>39132</v>
          </cell>
          <cell r="E176" t="str">
            <v>(KA)</v>
          </cell>
          <cell r="F176">
            <v>48</v>
          </cell>
          <cell r="G176">
            <v>8</v>
          </cell>
          <cell r="H176">
            <v>2</v>
          </cell>
          <cell r="I176">
            <v>21</v>
          </cell>
          <cell r="J176">
            <v>0</v>
          </cell>
          <cell r="K176">
            <v>71</v>
          </cell>
        </row>
        <row r="177">
          <cell r="A177">
            <v>423685</v>
          </cell>
          <cell r="B177">
            <v>172</v>
          </cell>
          <cell r="C177" t="str">
            <v>SAMRIDDHI  SINGH</v>
          </cell>
          <cell r="D177">
            <v>38598</v>
          </cell>
          <cell r="E177" t="str">
            <v>(CG)</v>
          </cell>
          <cell r="F177">
            <v>34</v>
          </cell>
          <cell r="G177">
            <v>0</v>
          </cell>
          <cell r="H177">
            <v>0</v>
          </cell>
          <cell r="I177">
            <v>37</v>
          </cell>
          <cell r="J177">
            <v>0</v>
          </cell>
          <cell r="K177">
            <v>71</v>
          </cell>
        </row>
        <row r="178">
          <cell r="A178">
            <v>423928</v>
          </cell>
          <cell r="B178">
            <v>174</v>
          </cell>
          <cell r="C178" t="str">
            <v>SANJANA  DEVINENI</v>
          </cell>
          <cell r="D178">
            <v>39283</v>
          </cell>
          <cell r="E178" t="str">
            <v>(KA)</v>
          </cell>
          <cell r="F178">
            <v>36</v>
          </cell>
          <cell r="G178">
            <v>0</v>
          </cell>
          <cell r="H178">
            <v>0</v>
          </cell>
          <cell r="I178">
            <v>33.5</v>
          </cell>
          <cell r="J178">
            <v>0</v>
          </cell>
          <cell r="K178">
            <v>69.5</v>
          </cell>
        </row>
        <row r="179">
          <cell r="A179">
            <v>426755</v>
          </cell>
          <cell r="B179">
            <v>175</v>
          </cell>
          <cell r="C179" t="str">
            <v>NAUREEN  BHARDWAJ</v>
          </cell>
          <cell r="D179">
            <v>38988</v>
          </cell>
          <cell r="E179" t="str">
            <v>(PB)</v>
          </cell>
          <cell r="F179">
            <v>34</v>
          </cell>
          <cell r="G179">
            <v>12</v>
          </cell>
          <cell r="H179">
            <v>3</v>
          </cell>
          <cell r="I179">
            <v>32</v>
          </cell>
          <cell r="J179">
            <v>0</v>
          </cell>
          <cell r="K179">
            <v>69</v>
          </cell>
        </row>
        <row r="180">
          <cell r="A180">
            <v>424048</v>
          </cell>
          <cell r="B180">
            <v>176</v>
          </cell>
          <cell r="C180" t="str">
            <v>SREENIDHI  BALAJI</v>
          </cell>
          <cell r="D180">
            <v>38970</v>
          </cell>
          <cell r="E180" t="str">
            <v>(KA)</v>
          </cell>
          <cell r="F180">
            <v>38</v>
          </cell>
          <cell r="G180">
            <v>15</v>
          </cell>
          <cell r="H180">
            <v>3.75</v>
          </cell>
          <cell r="I180">
            <v>27</v>
          </cell>
          <cell r="J180">
            <v>0</v>
          </cell>
          <cell r="K180">
            <v>68.75</v>
          </cell>
        </row>
        <row r="181">
          <cell r="A181">
            <v>428685</v>
          </cell>
          <cell r="B181">
            <v>176</v>
          </cell>
          <cell r="C181" t="str">
            <v>BHUMI  KAKKAR</v>
          </cell>
          <cell r="D181">
            <v>38689</v>
          </cell>
          <cell r="E181" t="str">
            <v>(CH)</v>
          </cell>
          <cell r="F181">
            <v>20</v>
          </cell>
          <cell r="G181">
            <v>0</v>
          </cell>
          <cell r="H181">
            <v>0</v>
          </cell>
          <cell r="I181">
            <v>48.75</v>
          </cell>
          <cell r="J181">
            <v>0</v>
          </cell>
          <cell r="K181">
            <v>68.75</v>
          </cell>
        </row>
        <row r="182">
          <cell r="A182">
            <v>423961</v>
          </cell>
          <cell r="B182">
            <v>178</v>
          </cell>
          <cell r="C182" t="str">
            <v>NAMRATA  DAS</v>
          </cell>
          <cell r="D182">
            <v>38741</v>
          </cell>
          <cell r="E182" t="str">
            <v>(AS)</v>
          </cell>
          <cell r="F182">
            <v>20</v>
          </cell>
          <cell r="G182">
            <v>30</v>
          </cell>
          <cell r="H182">
            <v>7.5</v>
          </cell>
          <cell r="I182">
            <v>40.875</v>
          </cell>
          <cell r="J182">
            <v>0</v>
          </cell>
          <cell r="K182">
            <v>68.375</v>
          </cell>
        </row>
        <row r="183">
          <cell r="A183">
            <v>425045</v>
          </cell>
          <cell r="B183">
            <v>179</v>
          </cell>
          <cell r="C183" t="str">
            <v>VANIA  AGGARWAL</v>
          </cell>
          <cell r="D183">
            <v>38729</v>
          </cell>
          <cell r="E183" t="str">
            <v>(DL)</v>
          </cell>
          <cell r="F183">
            <v>42</v>
          </cell>
          <cell r="G183">
            <v>8</v>
          </cell>
          <cell r="H183">
            <v>2</v>
          </cell>
          <cell r="I183">
            <v>24</v>
          </cell>
          <cell r="J183">
            <v>0</v>
          </cell>
          <cell r="K183">
            <v>68</v>
          </cell>
        </row>
        <row r="184">
          <cell r="A184">
            <v>426229</v>
          </cell>
          <cell r="B184">
            <v>179</v>
          </cell>
          <cell r="C184" t="str">
            <v>YASHITA  SINGH</v>
          </cell>
          <cell r="D184">
            <v>39080</v>
          </cell>
          <cell r="E184" t="str">
            <v>(BR)</v>
          </cell>
          <cell r="F184">
            <v>43</v>
          </cell>
          <cell r="G184">
            <v>0</v>
          </cell>
          <cell r="H184">
            <v>0</v>
          </cell>
          <cell r="I184">
            <v>25</v>
          </cell>
          <cell r="J184">
            <v>0</v>
          </cell>
          <cell r="K184">
            <v>68</v>
          </cell>
        </row>
        <row r="185">
          <cell r="A185">
            <v>428802</v>
          </cell>
          <cell r="B185">
            <v>179</v>
          </cell>
          <cell r="C185" t="str">
            <v>PRIYANSHI BEDWAL</v>
          </cell>
          <cell r="D185">
            <v>38517</v>
          </cell>
          <cell r="E185" t="str">
            <v>(HR)</v>
          </cell>
          <cell r="F185">
            <v>32</v>
          </cell>
          <cell r="G185">
            <v>0</v>
          </cell>
          <cell r="H185">
            <v>0</v>
          </cell>
          <cell r="I185">
            <v>36</v>
          </cell>
          <cell r="J185">
            <v>0</v>
          </cell>
          <cell r="K185">
            <v>68</v>
          </cell>
        </row>
        <row r="186">
          <cell r="A186">
            <v>425752</v>
          </cell>
          <cell r="B186">
            <v>182</v>
          </cell>
          <cell r="C186" t="str">
            <v>YASHIKA  RAWAT</v>
          </cell>
          <cell r="D186">
            <v>38418</v>
          </cell>
          <cell r="E186" t="str">
            <v>(DL)</v>
          </cell>
          <cell r="F186">
            <v>43</v>
          </cell>
          <cell r="G186">
            <v>10</v>
          </cell>
          <cell r="H186">
            <v>2.5</v>
          </cell>
          <cell r="I186">
            <v>21.5</v>
          </cell>
          <cell r="J186">
            <v>0</v>
          </cell>
          <cell r="K186">
            <v>67</v>
          </cell>
        </row>
        <row r="187">
          <cell r="A187">
            <v>418452</v>
          </cell>
          <cell r="B187">
            <v>182</v>
          </cell>
          <cell r="C187" t="str">
            <v>GRETA  ANIL</v>
          </cell>
          <cell r="D187">
            <v>38826</v>
          </cell>
          <cell r="E187" t="str">
            <v>(MH)</v>
          </cell>
          <cell r="F187">
            <v>36</v>
          </cell>
          <cell r="G187">
            <v>0</v>
          </cell>
          <cell r="H187">
            <v>0</v>
          </cell>
          <cell r="I187">
            <v>31</v>
          </cell>
          <cell r="J187">
            <v>0</v>
          </cell>
          <cell r="K187">
            <v>67</v>
          </cell>
        </row>
        <row r="188">
          <cell r="A188">
            <v>422748</v>
          </cell>
          <cell r="B188">
            <v>184</v>
          </cell>
          <cell r="C188" t="str">
            <v>ZYNAH AMBER SALAR</v>
          </cell>
          <cell r="D188">
            <v>39616</v>
          </cell>
          <cell r="E188" t="str">
            <v>(KA)</v>
          </cell>
          <cell r="F188">
            <v>37</v>
          </cell>
          <cell r="G188">
            <v>8</v>
          </cell>
          <cell r="H188">
            <v>2</v>
          </cell>
          <cell r="I188">
            <v>27.5</v>
          </cell>
          <cell r="J188">
            <v>0</v>
          </cell>
          <cell r="K188">
            <v>66.5</v>
          </cell>
        </row>
        <row r="189">
          <cell r="A189">
            <v>423879</v>
          </cell>
          <cell r="B189">
            <v>184</v>
          </cell>
          <cell r="C189" t="str">
            <v>KANJAL TANAJI  KANK</v>
          </cell>
          <cell r="D189">
            <v>38400</v>
          </cell>
          <cell r="E189" t="str">
            <v>(MH)</v>
          </cell>
          <cell r="F189">
            <v>25</v>
          </cell>
          <cell r="G189">
            <v>0</v>
          </cell>
          <cell r="H189">
            <v>0</v>
          </cell>
          <cell r="I189">
            <v>41.5</v>
          </cell>
          <cell r="J189">
            <v>0</v>
          </cell>
          <cell r="K189">
            <v>66.5</v>
          </cell>
        </row>
        <row r="190">
          <cell r="A190">
            <v>425125</v>
          </cell>
          <cell r="B190">
            <v>186</v>
          </cell>
          <cell r="C190" t="str">
            <v>DISHA  BEHERA</v>
          </cell>
          <cell r="D190">
            <v>39542</v>
          </cell>
          <cell r="E190" t="str">
            <v>(KA)</v>
          </cell>
          <cell r="F190">
            <v>35</v>
          </cell>
          <cell r="G190">
            <v>10</v>
          </cell>
          <cell r="H190">
            <v>2.5</v>
          </cell>
          <cell r="I190">
            <v>28</v>
          </cell>
          <cell r="J190">
            <v>0</v>
          </cell>
          <cell r="K190">
            <v>65.5</v>
          </cell>
        </row>
        <row r="191">
          <cell r="A191">
            <v>427715</v>
          </cell>
          <cell r="B191">
            <v>186</v>
          </cell>
          <cell r="C191" t="str">
            <v>PRAGATI VAISHNAV</v>
          </cell>
          <cell r="D191">
            <v>38874</v>
          </cell>
          <cell r="E191" t="str">
            <v>(RJ)</v>
          </cell>
          <cell r="F191">
            <v>34</v>
          </cell>
          <cell r="G191">
            <v>0</v>
          </cell>
          <cell r="H191">
            <v>0</v>
          </cell>
          <cell r="I191">
            <v>31.5</v>
          </cell>
          <cell r="J191">
            <v>0</v>
          </cell>
          <cell r="K191">
            <v>65.5</v>
          </cell>
        </row>
        <row r="192">
          <cell r="A192">
            <v>421517</v>
          </cell>
          <cell r="B192">
            <v>188</v>
          </cell>
          <cell r="C192" t="str">
            <v>GAURI ANANT  MANGAONKAR</v>
          </cell>
          <cell r="D192">
            <v>38861</v>
          </cell>
          <cell r="E192" t="str">
            <v>(MH)</v>
          </cell>
          <cell r="F192">
            <v>44</v>
          </cell>
          <cell r="G192">
            <v>8</v>
          </cell>
          <cell r="H192">
            <v>2</v>
          </cell>
          <cell r="I192">
            <v>19</v>
          </cell>
          <cell r="J192">
            <v>0</v>
          </cell>
          <cell r="K192">
            <v>65</v>
          </cell>
        </row>
        <row r="193">
          <cell r="A193">
            <v>424185</v>
          </cell>
          <cell r="B193">
            <v>188</v>
          </cell>
          <cell r="C193" t="str">
            <v>MUSKAN  DESHWAL</v>
          </cell>
          <cell r="D193">
            <v>38927</v>
          </cell>
          <cell r="E193" t="str">
            <v>(MH)</v>
          </cell>
          <cell r="F193">
            <v>22</v>
          </cell>
          <cell r="G193">
            <v>10</v>
          </cell>
          <cell r="H193">
            <v>2.5</v>
          </cell>
          <cell r="I193">
            <v>40.5</v>
          </cell>
          <cell r="J193">
            <v>0</v>
          </cell>
          <cell r="K193">
            <v>65</v>
          </cell>
        </row>
        <row r="194">
          <cell r="A194">
            <v>424922</v>
          </cell>
          <cell r="B194">
            <v>190</v>
          </cell>
          <cell r="C194" t="str">
            <v>KHYATI  PARIKSHIT</v>
          </cell>
          <cell r="D194">
            <v>39577</v>
          </cell>
          <cell r="E194" t="str">
            <v>(KA)</v>
          </cell>
          <cell r="F194">
            <v>37</v>
          </cell>
          <cell r="G194">
            <v>15</v>
          </cell>
          <cell r="H194">
            <v>3.75</v>
          </cell>
          <cell r="I194">
            <v>23.5</v>
          </cell>
          <cell r="J194">
            <v>0</v>
          </cell>
          <cell r="K194">
            <v>64.25</v>
          </cell>
        </row>
        <row r="195">
          <cell r="A195">
            <v>422892</v>
          </cell>
          <cell r="B195">
            <v>191</v>
          </cell>
          <cell r="C195" t="str">
            <v>ANANNYA KALPESH BHATIA</v>
          </cell>
          <cell r="D195">
            <v>38971</v>
          </cell>
          <cell r="E195" t="str">
            <v>(GJ)</v>
          </cell>
          <cell r="F195">
            <v>48</v>
          </cell>
          <cell r="G195">
            <v>20</v>
          </cell>
          <cell r="H195">
            <v>5</v>
          </cell>
          <cell r="I195">
            <v>11</v>
          </cell>
          <cell r="J195">
            <v>0</v>
          </cell>
          <cell r="K195">
            <v>64</v>
          </cell>
        </row>
        <row r="196">
          <cell r="A196">
            <v>423949</v>
          </cell>
          <cell r="B196">
            <v>192</v>
          </cell>
          <cell r="C196" t="str">
            <v>KAVIKA  SENTHIL</v>
          </cell>
          <cell r="D196">
            <v>38892</v>
          </cell>
          <cell r="E196" t="str">
            <v>(TN)</v>
          </cell>
          <cell r="F196">
            <v>31</v>
          </cell>
          <cell r="G196">
            <v>6</v>
          </cell>
          <cell r="H196">
            <v>1.5</v>
          </cell>
          <cell r="I196">
            <v>31</v>
          </cell>
          <cell r="J196">
            <v>0</v>
          </cell>
          <cell r="K196">
            <v>63.5</v>
          </cell>
        </row>
        <row r="197">
          <cell r="A197">
            <v>426841</v>
          </cell>
          <cell r="B197">
            <v>192</v>
          </cell>
          <cell r="C197" t="str">
            <v>IKARAJU KANUMURI</v>
          </cell>
          <cell r="D197">
            <v>39140</v>
          </cell>
          <cell r="E197" t="str">
            <v>(TS)</v>
          </cell>
          <cell r="F197">
            <v>23</v>
          </cell>
          <cell r="G197">
            <v>0</v>
          </cell>
          <cell r="H197">
            <v>0</v>
          </cell>
          <cell r="I197">
            <v>40.5</v>
          </cell>
          <cell r="J197">
            <v>0</v>
          </cell>
          <cell r="K197">
            <v>63.5</v>
          </cell>
        </row>
        <row r="198">
          <cell r="A198">
            <v>425910</v>
          </cell>
          <cell r="B198">
            <v>194</v>
          </cell>
          <cell r="C198" t="str">
            <v>SNEHA  SUNDARANEEDI</v>
          </cell>
          <cell r="D198">
            <v>38892</v>
          </cell>
          <cell r="E198" t="str">
            <v>(AP)</v>
          </cell>
          <cell r="F198">
            <v>19</v>
          </cell>
          <cell r="G198">
            <v>0</v>
          </cell>
          <cell r="H198">
            <v>0</v>
          </cell>
          <cell r="I198">
            <v>44.25</v>
          </cell>
          <cell r="J198">
            <v>0</v>
          </cell>
          <cell r="K198">
            <v>63.25</v>
          </cell>
        </row>
        <row r="199">
          <cell r="A199">
            <v>419803</v>
          </cell>
          <cell r="B199">
            <v>195</v>
          </cell>
          <cell r="C199" t="str">
            <v>HADASSAH  LYDIA</v>
          </cell>
          <cell r="D199">
            <v>38658</v>
          </cell>
          <cell r="E199" t="str">
            <v>(TN)</v>
          </cell>
          <cell r="F199">
            <v>33</v>
          </cell>
          <cell r="G199">
            <v>10</v>
          </cell>
          <cell r="H199">
            <v>2.5</v>
          </cell>
          <cell r="I199">
            <v>27.25</v>
          </cell>
          <cell r="J199">
            <v>0</v>
          </cell>
          <cell r="K199">
            <v>62.75</v>
          </cell>
        </row>
        <row r="200">
          <cell r="A200">
            <v>420241</v>
          </cell>
          <cell r="B200">
            <v>196</v>
          </cell>
          <cell r="C200" t="str">
            <v>KATHA KAILAS BIRAMANE</v>
          </cell>
          <cell r="D200">
            <v>38393</v>
          </cell>
          <cell r="E200" t="str">
            <v>(MH)</v>
          </cell>
          <cell r="F200">
            <v>4</v>
          </cell>
          <cell r="G200">
            <v>8</v>
          </cell>
          <cell r="H200">
            <v>2</v>
          </cell>
          <cell r="I200">
            <v>55.5</v>
          </cell>
          <cell r="J200">
            <v>0</v>
          </cell>
          <cell r="K200">
            <v>61.5</v>
          </cell>
        </row>
        <row r="201">
          <cell r="A201">
            <v>423682</v>
          </cell>
          <cell r="B201">
            <v>197</v>
          </cell>
          <cell r="C201" t="str">
            <v>MAHI MILIND  SHINDE</v>
          </cell>
          <cell r="D201">
            <v>38363</v>
          </cell>
          <cell r="E201" t="str">
            <v>(MH)</v>
          </cell>
          <cell r="F201">
            <v>14</v>
          </cell>
          <cell r="G201">
            <v>0</v>
          </cell>
          <cell r="H201">
            <v>0</v>
          </cell>
          <cell r="I201">
            <v>47</v>
          </cell>
          <cell r="J201">
            <v>0</v>
          </cell>
          <cell r="K201">
            <v>61</v>
          </cell>
        </row>
        <row r="202">
          <cell r="A202">
            <v>423846</v>
          </cell>
          <cell r="B202">
            <v>197</v>
          </cell>
          <cell r="C202" t="str">
            <v>VENNELA  CHOLLANGI</v>
          </cell>
          <cell r="D202">
            <v>39030</v>
          </cell>
          <cell r="E202" t="str">
            <v>(TS)</v>
          </cell>
          <cell r="F202">
            <v>43</v>
          </cell>
          <cell r="G202">
            <v>8</v>
          </cell>
          <cell r="H202">
            <v>2</v>
          </cell>
          <cell r="I202">
            <v>16</v>
          </cell>
          <cell r="J202">
            <v>0</v>
          </cell>
          <cell r="K202">
            <v>61</v>
          </cell>
        </row>
        <row r="203">
          <cell r="A203">
            <v>426664</v>
          </cell>
          <cell r="B203">
            <v>199</v>
          </cell>
          <cell r="C203" t="str">
            <v>SAMRIDDHI POKARNA</v>
          </cell>
          <cell r="D203">
            <v>38734</v>
          </cell>
          <cell r="E203" t="str">
            <v>(KA)</v>
          </cell>
          <cell r="F203">
            <v>32</v>
          </cell>
          <cell r="G203">
            <v>8</v>
          </cell>
          <cell r="H203">
            <v>2</v>
          </cell>
          <cell r="I203">
            <v>26.5</v>
          </cell>
          <cell r="J203">
            <v>0</v>
          </cell>
          <cell r="K203">
            <v>60.5</v>
          </cell>
        </row>
        <row r="204">
          <cell r="A204">
            <v>427440</v>
          </cell>
          <cell r="B204">
            <v>200</v>
          </cell>
          <cell r="C204" t="str">
            <v>ANOUSHKA ASHISH</v>
          </cell>
          <cell r="D204">
            <v>38839</v>
          </cell>
          <cell r="E204" t="str">
            <v>(KA)</v>
          </cell>
          <cell r="F204">
            <v>43</v>
          </cell>
          <cell r="G204">
            <v>0</v>
          </cell>
          <cell r="H204">
            <v>0</v>
          </cell>
          <cell r="I204">
            <v>17</v>
          </cell>
          <cell r="J204">
            <v>0</v>
          </cell>
          <cell r="K204">
            <v>60</v>
          </cell>
        </row>
        <row r="205">
          <cell r="A205">
            <v>425631</v>
          </cell>
          <cell r="B205">
            <v>201</v>
          </cell>
          <cell r="C205" t="str">
            <v>KAVYASHREE  J A</v>
          </cell>
          <cell r="D205">
            <v>38975</v>
          </cell>
          <cell r="E205" t="str">
            <v>(TN)</v>
          </cell>
          <cell r="F205">
            <v>24</v>
          </cell>
          <cell r="G205">
            <v>6</v>
          </cell>
          <cell r="H205">
            <v>1.5</v>
          </cell>
          <cell r="I205">
            <v>34</v>
          </cell>
          <cell r="J205">
            <v>0</v>
          </cell>
          <cell r="K205">
            <v>59.5</v>
          </cell>
        </row>
        <row r="206">
          <cell r="A206">
            <v>422644</v>
          </cell>
          <cell r="B206">
            <v>202</v>
          </cell>
          <cell r="C206" t="str">
            <v>SRIVALLY  MEDISHETTY</v>
          </cell>
          <cell r="D206">
            <v>38573</v>
          </cell>
          <cell r="E206" t="str">
            <v>(TS)</v>
          </cell>
          <cell r="F206">
            <v>39</v>
          </cell>
          <cell r="G206">
            <v>10</v>
          </cell>
          <cell r="H206">
            <v>2.5</v>
          </cell>
          <cell r="I206">
            <v>22.5</v>
          </cell>
          <cell r="J206">
            <v>5</v>
          </cell>
          <cell r="K206">
            <v>59</v>
          </cell>
        </row>
        <row r="207">
          <cell r="A207">
            <v>426211</v>
          </cell>
          <cell r="B207">
            <v>202</v>
          </cell>
          <cell r="C207" t="str">
            <v>ANGEL  JHAMNANI</v>
          </cell>
          <cell r="D207">
            <v>38891</v>
          </cell>
          <cell r="E207" t="str">
            <v>(MH)</v>
          </cell>
          <cell r="F207">
            <v>18</v>
          </cell>
          <cell r="G207">
            <v>20</v>
          </cell>
          <cell r="H207">
            <v>5</v>
          </cell>
          <cell r="I207">
            <v>36</v>
          </cell>
          <cell r="J207">
            <v>0</v>
          </cell>
          <cell r="K207">
            <v>59</v>
          </cell>
        </row>
        <row r="208">
          <cell r="A208">
            <v>424595</v>
          </cell>
          <cell r="B208">
            <v>202</v>
          </cell>
          <cell r="C208" t="str">
            <v>PRIYANKA SANJAY  RANA</v>
          </cell>
          <cell r="D208">
            <v>39447</v>
          </cell>
          <cell r="E208" t="str">
            <v>(GJ)</v>
          </cell>
          <cell r="F208">
            <v>34</v>
          </cell>
          <cell r="G208">
            <v>16</v>
          </cell>
          <cell r="H208">
            <v>4</v>
          </cell>
          <cell r="I208">
            <v>21</v>
          </cell>
          <cell r="J208">
            <v>0</v>
          </cell>
          <cell r="K208">
            <v>59</v>
          </cell>
        </row>
        <row r="209">
          <cell r="A209">
            <v>418485</v>
          </cell>
          <cell r="B209">
            <v>205</v>
          </cell>
          <cell r="C209" t="str">
            <v>KASHMIRA ATUL SUMBRE</v>
          </cell>
          <cell r="D209">
            <v>38661</v>
          </cell>
          <cell r="E209" t="str">
            <v>(MH)</v>
          </cell>
          <cell r="F209">
            <v>29</v>
          </cell>
          <cell r="G209">
            <v>15</v>
          </cell>
          <cell r="H209">
            <v>3.75</v>
          </cell>
          <cell r="I209">
            <v>26</v>
          </cell>
          <cell r="J209">
            <v>0</v>
          </cell>
          <cell r="K209">
            <v>58.75</v>
          </cell>
        </row>
        <row r="210">
          <cell r="A210">
            <v>423377</v>
          </cell>
          <cell r="B210">
            <v>206</v>
          </cell>
          <cell r="C210" t="str">
            <v>HEMIKA  JINDAL</v>
          </cell>
          <cell r="D210">
            <v>39114</v>
          </cell>
          <cell r="E210" t="str">
            <v>(CG)</v>
          </cell>
          <cell r="F210">
            <v>38</v>
          </cell>
          <cell r="G210">
            <v>0</v>
          </cell>
          <cell r="H210">
            <v>0</v>
          </cell>
          <cell r="I210">
            <v>20.5</v>
          </cell>
          <cell r="J210">
            <v>0</v>
          </cell>
          <cell r="K210">
            <v>58.5</v>
          </cell>
        </row>
        <row r="211">
          <cell r="A211">
            <v>429193</v>
          </cell>
          <cell r="B211">
            <v>206</v>
          </cell>
          <cell r="C211" t="str">
            <v>PARUNIKA  SISODIA</v>
          </cell>
          <cell r="D211">
            <v>38596</v>
          </cell>
          <cell r="E211" t="str">
            <v>(UP)</v>
          </cell>
          <cell r="F211">
            <v>8</v>
          </cell>
          <cell r="G211">
            <v>0</v>
          </cell>
          <cell r="H211">
            <v>0</v>
          </cell>
          <cell r="I211">
            <v>50.5</v>
          </cell>
          <cell r="J211">
            <v>0</v>
          </cell>
          <cell r="K211">
            <v>58.5</v>
          </cell>
        </row>
        <row r="212">
          <cell r="A212">
            <v>421724</v>
          </cell>
          <cell r="B212">
            <v>208</v>
          </cell>
          <cell r="C212" t="str">
            <v>ABINAYA CAITLYN  SWEETON</v>
          </cell>
          <cell r="D212">
            <v>38412</v>
          </cell>
          <cell r="E212" t="str">
            <v>(TN)</v>
          </cell>
          <cell r="F212">
            <v>30</v>
          </cell>
          <cell r="G212">
            <v>10</v>
          </cell>
          <cell r="H212">
            <v>2.5</v>
          </cell>
          <cell r="I212">
            <v>25.75</v>
          </cell>
          <cell r="J212">
            <v>0</v>
          </cell>
          <cell r="K212">
            <v>58.25</v>
          </cell>
        </row>
        <row r="213">
          <cell r="A213">
            <v>425938</v>
          </cell>
          <cell r="B213">
            <v>209</v>
          </cell>
          <cell r="C213" t="str">
            <v>ADITI ARUN  LAKHE</v>
          </cell>
          <cell r="D213">
            <v>38768</v>
          </cell>
          <cell r="E213" t="str">
            <v>(MH)</v>
          </cell>
          <cell r="F213">
            <v>36</v>
          </cell>
          <cell r="G213">
            <v>60</v>
          </cell>
          <cell r="H213">
            <v>15</v>
          </cell>
          <cell r="I213">
            <v>7</v>
          </cell>
          <cell r="J213">
            <v>0</v>
          </cell>
          <cell r="K213">
            <v>58</v>
          </cell>
        </row>
        <row r="214">
          <cell r="A214">
            <v>422778</v>
          </cell>
          <cell r="B214">
            <v>209</v>
          </cell>
          <cell r="C214" t="str">
            <v>MANREET  AULAKH</v>
          </cell>
          <cell r="D214">
            <v>38658</v>
          </cell>
          <cell r="E214" t="str">
            <v>(PB)</v>
          </cell>
          <cell r="F214">
            <v>18</v>
          </cell>
          <cell r="G214">
            <v>8</v>
          </cell>
          <cell r="H214">
            <v>2</v>
          </cell>
          <cell r="I214">
            <v>38</v>
          </cell>
          <cell r="J214">
            <v>0</v>
          </cell>
          <cell r="K214">
            <v>58</v>
          </cell>
        </row>
        <row r="215">
          <cell r="A215">
            <v>418868</v>
          </cell>
          <cell r="B215">
            <v>209</v>
          </cell>
          <cell r="C215" t="str">
            <v>VAARY DHARMESH  SHAH</v>
          </cell>
          <cell r="D215">
            <v>39028</v>
          </cell>
          <cell r="E215" t="str">
            <v>(MH)</v>
          </cell>
          <cell r="F215">
            <v>43</v>
          </cell>
          <cell r="G215">
            <v>0</v>
          </cell>
          <cell r="H215">
            <v>0</v>
          </cell>
          <cell r="I215">
            <v>20</v>
          </cell>
          <cell r="J215">
            <v>5</v>
          </cell>
          <cell r="K215">
            <v>58</v>
          </cell>
        </row>
        <row r="216">
          <cell r="A216">
            <v>421257</v>
          </cell>
          <cell r="B216">
            <v>209</v>
          </cell>
          <cell r="C216" t="str">
            <v>DHANI  SHRIVASTAVA</v>
          </cell>
          <cell r="D216">
            <v>38677</v>
          </cell>
          <cell r="E216" t="str">
            <v>(WB)</v>
          </cell>
          <cell r="F216">
            <v>24</v>
          </cell>
          <cell r="G216">
            <v>0</v>
          </cell>
          <cell r="H216">
            <v>0</v>
          </cell>
          <cell r="I216">
            <v>44</v>
          </cell>
          <cell r="J216">
            <v>10</v>
          </cell>
          <cell r="K216">
            <v>58</v>
          </cell>
        </row>
        <row r="217">
          <cell r="A217">
            <v>425699</v>
          </cell>
          <cell r="B217">
            <v>213</v>
          </cell>
          <cell r="C217" t="str">
            <v>SHREEYA RAKESH  DESHPANDE</v>
          </cell>
          <cell r="D217">
            <v>39136</v>
          </cell>
          <cell r="E217" t="str">
            <v>(MH)</v>
          </cell>
          <cell r="F217">
            <v>30</v>
          </cell>
          <cell r="G217">
            <v>0</v>
          </cell>
          <cell r="H217">
            <v>0</v>
          </cell>
          <cell r="I217">
            <v>27.5</v>
          </cell>
          <cell r="J217">
            <v>0</v>
          </cell>
          <cell r="K217">
            <v>57.5</v>
          </cell>
        </row>
        <row r="218">
          <cell r="A218">
            <v>422893</v>
          </cell>
          <cell r="B218">
            <v>213</v>
          </cell>
          <cell r="C218" t="str">
            <v>HEERR RAVEE KINGER</v>
          </cell>
          <cell r="D218">
            <v>38897</v>
          </cell>
          <cell r="E218" t="str">
            <v>(MH)</v>
          </cell>
          <cell r="F218">
            <v>26</v>
          </cell>
          <cell r="G218">
            <v>12</v>
          </cell>
          <cell r="H218">
            <v>3</v>
          </cell>
          <cell r="I218">
            <v>28.5</v>
          </cell>
          <cell r="J218">
            <v>0</v>
          </cell>
          <cell r="K218">
            <v>57.5</v>
          </cell>
        </row>
        <row r="219">
          <cell r="A219">
            <v>421349</v>
          </cell>
          <cell r="B219">
            <v>213</v>
          </cell>
          <cell r="C219" t="str">
            <v>JOSHIKA  GUNASEKARAN</v>
          </cell>
          <cell r="D219">
            <v>38364</v>
          </cell>
          <cell r="E219" t="str">
            <v>(TN)</v>
          </cell>
          <cell r="F219">
            <v>31</v>
          </cell>
          <cell r="G219">
            <v>0</v>
          </cell>
          <cell r="H219">
            <v>0</v>
          </cell>
          <cell r="I219">
            <v>26.5</v>
          </cell>
          <cell r="J219">
            <v>0</v>
          </cell>
          <cell r="K219">
            <v>57.5</v>
          </cell>
        </row>
        <row r="220">
          <cell r="A220">
            <v>425099</v>
          </cell>
          <cell r="B220">
            <v>216</v>
          </cell>
          <cell r="C220" t="str">
            <v>HIYA JIYESH  MEHTA</v>
          </cell>
          <cell r="D220">
            <v>38595</v>
          </cell>
          <cell r="E220" t="str">
            <v>(TS)</v>
          </cell>
          <cell r="F220">
            <v>31</v>
          </cell>
          <cell r="G220">
            <v>18</v>
          </cell>
          <cell r="H220">
            <v>4.5</v>
          </cell>
          <cell r="I220">
            <v>21.25</v>
          </cell>
          <cell r="J220">
            <v>0</v>
          </cell>
          <cell r="K220">
            <v>56.75</v>
          </cell>
        </row>
        <row r="221">
          <cell r="A221">
            <v>423137</v>
          </cell>
          <cell r="B221">
            <v>217</v>
          </cell>
          <cell r="C221" t="str">
            <v>SAMEENA  MASOOM</v>
          </cell>
          <cell r="D221">
            <v>38640</v>
          </cell>
          <cell r="E221" t="str">
            <v>(TS)</v>
          </cell>
          <cell r="F221">
            <v>32</v>
          </cell>
          <cell r="G221">
            <v>10</v>
          </cell>
          <cell r="H221">
            <v>2.5</v>
          </cell>
          <cell r="I221">
            <v>22</v>
          </cell>
          <cell r="J221">
            <v>0</v>
          </cell>
          <cell r="K221">
            <v>56.5</v>
          </cell>
        </row>
        <row r="222">
          <cell r="A222">
            <v>425132</v>
          </cell>
          <cell r="B222">
            <v>218</v>
          </cell>
          <cell r="C222" t="str">
            <v>SAARAHKHAN  PATHAN</v>
          </cell>
          <cell r="D222">
            <v>38838</v>
          </cell>
          <cell r="E222" t="str">
            <v>(GJ)</v>
          </cell>
          <cell r="F222">
            <v>34</v>
          </cell>
          <cell r="G222">
            <v>20</v>
          </cell>
          <cell r="H222">
            <v>5</v>
          </cell>
          <cell r="I222">
            <v>17</v>
          </cell>
          <cell r="J222">
            <v>0</v>
          </cell>
          <cell r="K222">
            <v>56</v>
          </cell>
        </row>
        <row r="223">
          <cell r="A223">
            <v>426077</v>
          </cell>
          <cell r="B223">
            <v>219</v>
          </cell>
          <cell r="C223" t="str">
            <v>TITIKSHA  KHANDELWAL</v>
          </cell>
          <cell r="D223">
            <v>38381</v>
          </cell>
          <cell r="E223" t="str">
            <v>(MP)</v>
          </cell>
          <cell r="F223">
            <v>34</v>
          </cell>
          <cell r="G223">
            <v>18</v>
          </cell>
          <cell r="H223">
            <v>4.5</v>
          </cell>
          <cell r="I223">
            <v>17</v>
          </cell>
          <cell r="J223">
            <v>0</v>
          </cell>
          <cell r="K223">
            <v>55.5</v>
          </cell>
        </row>
        <row r="224">
          <cell r="A224">
            <v>422018</v>
          </cell>
          <cell r="B224">
            <v>220</v>
          </cell>
          <cell r="C224" t="str">
            <v>SANJANA  MULA</v>
          </cell>
          <cell r="D224">
            <v>38508</v>
          </cell>
          <cell r="E224" t="str">
            <v>(AP)</v>
          </cell>
          <cell r="F224">
            <v>20</v>
          </cell>
          <cell r="G224">
            <v>0</v>
          </cell>
          <cell r="H224">
            <v>0</v>
          </cell>
          <cell r="I224">
            <v>35.25</v>
          </cell>
          <cell r="J224">
            <v>0</v>
          </cell>
          <cell r="K224">
            <v>55.25</v>
          </cell>
        </row>
        <row r="225">
          <cell r="A225">
            <v>427654</v>
          </cell>
          <cell r="B225">
            <v>220</v>
          </cell>
          <cell r="C225" t="str">
            <v>KRITHI  RAVILLA KUMAR</v>
          </cell>
          <cell r="D225">
            <v>39357</v>
          </cell>
          <cell r="E225" t="str">
            <v>(TN)</v>
          </cell>
          <cell r="F225">
            <v>38</v>
          </cell>
          <cell r="G225">
            <v>15</v>
          </cell>
          <cell r="H225">
            <v>3.75</v>
          </cell>
          <cell r="I225">
            <v>13.5</v>
          </cell>
          <cell r="J225">
            <v>0</v>
          </cell>
          <cell r="K225">
            <v>55.25</v>
          </cell>
        </row>
        <row r="226">
          <cell r="A226">
            <v>428721</v>
          </cell>
          <cell r="B226">
            <v>222</v>
          </cell>
          <cell r="C226" t="str">
            <v>ANYA GUPTA</v>
          </cell>
          <cell r="D226">
            <v>38942</v>
          </cell>
          <cell r="E226" t="str">
            <v>(UP)</v>
          </cell>
          <cell r="F226">
            <v>51</v>
          </cell>
          <cell r="G226">
            <v>0</v>
          </cell>
          <cell r="H226">
            <v>0</v>
          </cell>
          <cell r="I226">
            <v>4</v>
          </cell>
          <cell r="J226">
            <v>0</v>
          </cell>
          <cell r="K226">
            <v>55</v>
          </cell>
        </row>
        <row r="227">
          <cell r="A227">
            <v>426046</v>
          </cell>
          <cell r="B227">
            <v>223</v>
          </cell>
          <cell r="C227" t="str">
            <v>ANVI  KUMAR</v>
          </cell>
          <cell r="D227">
            <v>39052</v>
          </cell>
          <cell r="E227" t="str">
            <v>(HR)</v>
          </cell>
          <cell r="F227">
            <v>32</v>
          </cell>
          <cell r="G227">
            <v>0</v>
          </cell>
          <cell r="H227">
            <v>0</v>
          </cell>
          <cell r="I227">
            <v>22</v>
          </cell>
          <cell r="J227">
            <v>0</v>
          </cell>
          <cell r="K227">
            <v>54</v>
          </cell>
        </row>
        <row r="228">
          <cell r="A228">
            <v>425041</v>
          </cell>
          <cell r="B228">
            <v>223</v>
          </cell>
          <cell r="C228" t="str">
            <v>KAAVYA  NAYYAR</v>
          </cell>
          <cell r="D228">
            <v>39034</v>
          </cell>
          <cell r="E228" t="str">
            <v>(DL)</v>
          </cell>
          <cell r="F228">
            <v>32</v>
          </cell>
          <cell r="G228">
            <v>0</v>
          </cell>
          <cell r="H228">
            <v>0</v>
          </cell>
          <cell r="I228">
            <v>22</v>
          </cell>
          <cell r="J228">
            <v>0</v>
          </cell>
          <cell r="K228">
            <v>54</v>
          </cell>
        </row>
        <row r="229">
          <cell r="A229">
            <v>422144</v>
          </cell>
          <cell r="B229">
            <v>223</v>
          </cell>
          <cell r="C229" t="str">
            <v>ALINA  SAYED</v>
          </cell>
          <cell r="D229">
            <v>38656</v>
          </cell>
          <cell r="E229" t="str">
            <v>(OD)</v>
          </cell>
          <cell r="F229">
            <v>16</v>
          </cell>
          <cell r="G229">
            <v>0</v>
          </cell>
          <cell r="H229">
            <v>0</v>
          </cell>
          <cell r="I229">
            <v>38</v>
          </cell>
          <cell r="J229">
            <v>0</v>
          </cell>
          <cell r="K229">
            <v>54</v>
          </cell>
        </row>
        <row r="230">
          <cell r="A230">
            <v>421109</v>
          </cell>
          <cell r="B230">
            <v>223</v>
          </cell>
          <cell r="C230" t="str">
            <v>ANANYA DOGRA</v>
          </cell>
          <cell r="D230">
            <v>38627</v>
          </cell>
          <cell r="E230" t="str">
            <v>(CH)</v>
          </cell>
          <cell r="F230">
            <v>20</v>
          </cell>
          <cell r="G230">
            <v>0</v>
          </cell>
          <cell r="H230">
            <v>0</v>
          </cell>
          <cell r="I230">
            <v>34</v>
          </cell>
          <cell r="J230">
            <v>0</v>
          </cell>
          <cell r="K230">
            <v>54</v>
          </cell>
        </row>
        <row r="231">
          <cell r="A231">
            <v>424016</v>
          </cell>
          <cell r="B231">
            <v>227</v>
          </cell>
          <cell r="C231" t="str">
            <v>AADITI PAVAN  BHAT</v>
          </cell>
          <cell r="D231">
            <v>39176</v>
          </cell>
          <cell r="E231" t="str">
            <v>(KA)</v>
          </cell>
          <cell r="F231">
            <v>33</v>
          </cell>
          <cell r="G231">
            <v>18</v>
          </cell>
          <cell r="H231">
            <v>4.5</v>
          </cell>
          <cell r="I231">
            <v>16</v>
          </cell>
          <cell r="J231">
            <v>0</v>
          </cell>
          <cell r="K231">
            <v>53.5</v>
          </cell>
        </row>
        <row r="232">
          <cell r="A232">
            <v>422112</v>
          </cell>
          <cell r="B232">
            <v>227</v>
          </cell>
          <cell r="C232" t="str">
            <v>SMRITI  SREERAM</v>
          </cell>
          <cell r="D232">
            <v>38981</v>
          </cell>
          <cell r="E232" t="str">
            <v>(KA)</v>
          </cell>
          <cell r="F232">
            <v>36</v>
          </cell>
          <cell r="G232">
            <v>0</v>
          </cell>
          <cell r="H232">
            <v>0</v>
          </cell>
          <cell r="I232">
            <v>17.5</v>
          </cell>
          <cell r="J232">
            <v>0</v>
          </cell>
          <cell r="K232">
            <v>53.5</v>
          </cell>
        </row>
        <row r="233">
          <cell r="A233">
            <v>426270</v>
          </cell>
          <cell r="B233">
            <v>227</v>
          </cell>
          <cell r="C233" t="str">
            <v>SANSKRITI  TAYAL</v>
          </cell>
          <cell r="D233">
            <v>39514</v>
          </cell>
          <cell r="E233" t="str">
            <v>(CG)</v>
          </cell>
          <cell r="F233">
            <v>33</v>
          </cell>
          <cell r="G233">
            <v>10</v>
          </cell>
          <cell r="H233">
            <v>2.5</v>
          </cell>
          <cell r="I233">
            <v>18</v>
          </cell>
          <cell r="J233">
            <v>0</v>
          </cell>
          <cell r="K233">
            <v>53.5</v>
          </cell>
        </row>
        <row r="234">
          <cell r="A234">
            <v>424321</v>
          </cell>
          <cell r="B234">
            <v>230</v>
          </cell>
          <cell r="C234" t="str">
            <v>SANCHITA YOGESH  NAGARKAR</v>
          </cell>
          <cell r="D234">
            <v>39018</v>
          </cell>
          <cell r="E234" t="str">
            <v>(MH)</v>
          </cell>
          <cell r="F234">
            <v>37</v>
          </cell>
          <cell r="G234">
            <v>16</v>
          </cell>
          <cell r="H234">
            <v>4</v>
          </cell>
          <cell r="I234">
            <v>12</v>
          </cell>
          <cell r="J234">
            <v>0</v>
          </cell>
          <cell r="K234">
            <v>53</v>
          </cell>
        </row>
        <row r="235">
          <cell r="A235">
            <v>422982</v>
          </cell>
          <cell r="B235">
            <v>230</v>
          </cell>
          <cell r="C235" t="str">
            <v>SAHIRA</v>
          </cell>
          <cell r="D235">
            <v>39023</v>
          </cell>
          <cell r="E235" t="str">
            <v>(PB)</v>
          </cell>
          <cell r="F235">
            <v>12</v>
          </cell>
          <cell r="G235">
            <v>0</v>
          </cell>
          <cell r="H235">
            <v>0</v>
          </cell>
          <cell r="I235">
            <v>41</v>
          </cell>
          <cell r="J235">
            <v>0</v>
          </cell>
          <cell r="K235">
            <v>53</v>
          </cell>
        </row>
        <row r="236">
          <cell r="A236">
            <v>424904</v>
          </cell>
          <cell r="B236">
            <v>230</v>
          </cell>
          <cell r="C236" t="str">
            <v>ARCHI  RAY</v>
          </cell>
          <cell r="D236">
            <v>38602</v>
          </cell>
          <cell r="E236" t="str">
            <v>(WB)</v>
          </cell>
          <cell r="F236">
            <v>23</v>
          </cell>
          <cell r="G236">
            <v>0</v>
          </cell>
          <cell r="H236">
            <v>0</v>
          </cell>
          <cell r="I236">
            <v>30</v>
          </cell>
          <cell r="J236">
            <v>0</v>
          </cell>
          <cell r="K236">
            <v>53</v>
          </cell>
        </row>
        <row r="237">
          <cell r="A237">
            <v>424562</v>
          </cell>
          <cell r="B237">
            <v>233</v>
          </cell>
          <cell r="C237" t="str">
            <v>SIYA  DINGANKAR</v>
          </cell>
          <cell r="D237">
            <v>39422</v>
          </cell>
          <cell r="E237" t="str">
            <v>(GJ)</v>
          </cell>
          <cell r="F237">
            <v>29</v>
          </cell>
          <cell r="G237">
            <v>16</v>
          </cell>
          <cell r="H237">
            <v>4</v>
          </cell>
          <cell r="I237">
            <v>19.5</v>
          </cell>
          <cell r="J237">
            <v>0</v>
          </cell>
          <cell r="K237">
            <v>52.5</v>
          </cell>
        </row>
        <row r="238">
          <cell r="A238">
            <v>426233</v>
          </cell>
          <cell r="B238">
            <v>234</v>
          </cell>
          <cell r="C238" t="str">
            <v>IRA PRINUT  SHAH</v>
          </cell>
          <cell r="D238">
            <v>38803</v>
          </cell>
          <cell r="E238" t="str">
            <v>(KA)</v>
          </cell>
          <cell r="F238">
            <v>26</v>
          </cell>
          <cell r="G238">
            <v>8</v>
          </cell>
          <cell r="H238">
            <v>2</v>
          </cell>
          <cell r="I238">
            <v>24</v>
          </cell>
          <cell r="J238">
            <v>0</v>
          </cell>
          <cell r="K238">
            <v>52</v>
          </cell>
        </row>
        <row r="239">
          <cell r="A239">
            <v>427363</v>
          </cell>
          <cell r="B239">
            <v>234</v>
          </cell>
          <cell r="C239" t="str">
            <v>ADITI  SINGH</v>
          </cell>
          <cell r="D239">
            <v>38740</v>
          </cell>
          <cell r="E239" t="str">
            <v>(WB)</v>
          </cell>
          <cell r="F239">
            <v>23</v>
          </cell>
          <cell r="G239">
            <v>0</v>
          </cell>
          <cell r="H239">
            <v>0</v>
          </cell>
          <cell r="I239">
            <v>29</v>
          </cell>
          <cell r="J239">
            <v>0</v>
          </cell>
          <cell r="K239">
            <v>52</v>
          </cell>
        </row>
        <row r="240">
          <cell r="A240">
            <v>418753</v>
          </cell>
          <cell r="B240">
            <v>236</v>
          </cell>
          <cell r="C240" t="str">
            <v>AJITHA S</v>
          </cell>
          <cell r="D240">
            <v>38574</v>
          </cell>
          <cell r="E240" t="str">
            <v>(TN)</v>
          </cell>
          <cell r="F240">
            <v>30</v>
          </cell>
          <cell r="G240">
            <v>0</v>
          </cell>
          <cell r="H240">
            <v>0</v>
          </cell>
          <cell r="I240">
            <v>21.5</v>
          </cell>
          <cell r="J240">
            <v>0</v>
          </cell>
          <cell r="K240">
            <v>51.5</v>
          </cell>
        </row>
        <row r="241">
          <cell r="A241">
            <v>425798</v>
          </cell>
          <cell r="B241">
            <v>237</v>
          </cell>
          <cell r="C241" t="str">
            <v>SAIJAYANI  BANERJEE</v>
          </cell>
          <cell r="D241">
            <v>39248</v>
          </cell>
          <cell r="E241" t="str">
            <v>(WB)</v>
          </cell>
          <cell r="F241">
            <v>26</v>
          </cell>
          <cell r="G241">
            <v>0</v>
          </cell>
          <cell r="H241">
            <v>0</v>
          </cell>
          <cell r="I241">
            <v>25</v>
          </cell>
          <cell r="J241">
            <v>0</v>
          </cell>
          <cell r="K241">
            <v>51</v>
          </cell>
        </row>
        <row r="242">
          <cell r="A242">
            <v>421252</v>
          </cell>
          <cell r="B242">
            <v>238</v>
          </cell>
          <cell r="C242" t="str">
            <v>AANYA VIRAL  MEHTA</v>
          </cell>
          <cell r="D242">
            <v>38806</v>
          </cell>
          <cell r="E242" t="str">
            <v>(GJ)</v>
          </cell>
          <cell r="F242">
            <v>35</v>
          </cell>
          <cell r="G242">
            <v>10</v>
          </cell>
          <cell r="H242">
            <v>2.5</v>
          </cell>
          <cell r="I242">
            <v>13</v>
          </cell>
          <cell r="J242">
            <v>0</v>
          </cell>
          <cell r="K242">
            <v>50.5</v>
          </cell>
        </row>
        <row r="243">
          <cell r="A243">
            <v>426768</v>
          </cell>
          <cell r="B243">
            <v>238</v>
          </cell>
          <cell r="C243" t="str">
            <v>ANANYA  BORTHAKUR</v>
          </cell>
          <cell r="D243">
            <v>39008</v>
          </cell>
          <cell r="E243" t="str">
            <v>(AS)</v>
          </cell>
          <cell r="F243">
            <v>15</v>
          </cell>
          <cell r="G243">
            <v>30</v>
          </cell>
          <cell r="H243">
            <v>7.5</v>
          </cell>
          <cell r="I243">
            <v>28</v>
          </cell>
          <cell r="J243">
            <v>0</v>
          </cell>
          <cell r="K243">
            <v>50.5</v>
          </cell>
        </row>
        <row r="244">
          <cell r="A244">
            <v>421225</v>
          </cell>
          <cell r="B244">
            <v>240</v>
          </cell>
          <cell r="C244" t="str">
            <v>JIGYASA  NARSINGHANI</v>
          </cell>
          <cell r="D244">
            <v>38707</v>
          </cell>
          <cell r="E244" t="str">
            <v>(RJ)</v>
          </cell>
          <cell r="F244">
            <v>30</v>
          </cell>
          <cell r="G244">
            <v>0</v>
          </cell>
          <cell r="H244">
            <v>0</v>
          </cell>
          <cell r="I244">
            <v>20</v>
          </cell>
          <cell r="J244">
            <v>0</v>
          </cell>
          <cell r="K244">
            <v>50</v>
          </cell>
        </row>
        <row r="245">
          <cell r="A245">
            <v>422860</v>
          </cell>
          <cell r="B245">
            <v>240</v>
          </cell>
          <cell r="C245" t="str">
            <v>SRIHITHA  JALIGAMA</v>
          </cell>
          <cell r="D245">
            <v>38434</v>
          </cell>
          <cell r="E245" t="str">
            <v>(TS)</v>
          </cell>
          <cell r="F245">
            <v>0</v>
          </cell>
          <cell r="G245">
            <v>0</v>
          </cell>
          <cell r="H245">
            <v>0</v>
          </cell>
          <cell r="I245">
            <v>50</v>
          </cell>
          <cell r="J245">
            <v>0</v>
          </cell>
          <cell r="K245">
            <v>50</v>
          </cell>
        </row>
        <row r="246">
          <cell r="A246">
            <v>426324</v>
          </cell>
          <cell r="B246">
            <v>240</v>
          </cell>
          <cell r="C246" t="str">
            <v>ARUNIMA ASHISH  ACHARYYA</v>
          </cell>
          <cell r="D246">
            <v>38581</v>
          </cell>
          <cell r="E246" t="str">
            <v>(CG)</v>
          </cell>
          <cell r="F246">
            <v>20</v>
          </cell>
          <cell r="G246">
            <v>20</v>
          </cell>
          <cell r="H246">
            <v>5</v>
          </cell>
          <cell r="I246">
            <v>25</v>
          </cell>
          <cell r="J246">
            <v>0</v>
          </cell>
          <cell r="K246">
            <v>50</v>
          </cell>
        </row>
        <row r="247">
          <cell r="A247">
            <v>428002</v>
          </cell>
          <cell r="B247">
            <v>240</v>
          </cell>
          <cell r="C247" t="str">
            <v>DHVANI LALJIBHAI KAVAD</v>
          </cell>
          <cell r="D247">
            <v>38741</v>
          </cell>
          <cell r="E247" t="str">
            <v>(GJ)</v>
          </cell>
          <cell r="F247">
            <v>29</v>
          </cell>
          <cell r="G247">
            <v>10</v>
          </cell>
          <cell r="H247">
            <v>2.5</v>
          </cell>
          <cell r="I247">
            <v>18.5</v>
          </cell>
          <cell r="J247">
            <v>0</v>
          </cell>
          <cell r="K247">
            <v>50</v>
          </cell>
        </row>
        <row r="248">
          <cell r="A248">
            <v>424619</v>
          </cell>
          <cell r="B248">
            <v>240</v>
          </cell>
          <cell r="C248" t="str">
            <v>JAHNVEE  KHANNA</v>
          </cell>
          <cell r="D248">
            <v>39374</v>
          </cell>
          <cell r="E248" t="str">
            <v>(CG)</v>
          </cell>
          <cell r="F248">
            <v>28</v>
          </cell>
          <cell r="G248">
            <v>0</v>
          </cell>
          <cell r="H248">
            <v>0</v>
          </cell>
          <cell r="I248">
            <v>22</v>
          </cell>
          <cell r="J248">
            <v>0</v>
          </cell>
          <cell r="K248">
            <v>50</v>
          </cell>
        </row>
        <row r="249">
          <cell r="A249">
            <v>427523</v>
          </cell>
          <cell r="B249">
            <v>240</v>
          </cell>
          <cell r="C249" t="str">
            <v>ASMI NIHAR  ADKAR</v>
          </cell>
          <cell r="D249">
            <v>39379</v>
          </cell>
          <cell r="E249" t="str">
            <v>(MH)</v>
          </cell>
          <cell r="F249">
            <v>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50</v>
          </cell>
        </row>
        <row r="250">
          <cell r="A250">
            <v>428110</v>
          </cell>
          <cell r="B250">
            <v>246</v>
          </cell>
          <cell r="C250" t="str">
            <v>AJENIKA PURI</v>
          </cell>
          <cell r="D250">
            <v>39492</v>
          </cell>
          <cell r="E250" t="str">
            <v>(CH)</v>
          </cell>
          <cell r="F250">
            <v>32</v>
          </cell>
          <cell r="G250">
            <v>0</v>
          </cell>
          <cell r="H250">
            <v>0</v>
          </cell>
          <cell r="I250">
            <v>17</v>
          </cell>
          <cell r="J250">
            <v>0</v>
          </cell>
          <cell r="K250">
            <v>49</v>
          </cell>
        </row>
        <row r="251">
          <cell r="A251">
            <v>428250</v>
          </cell>
          <cell r="B251">
            <v>246</v>
          </cell>
          <cell r="C251" t="str">
            <v>PARISSA  LUTHRA</v>
          </cell>
          <cell r="D251">
            <v>39559</v>
          </cell>
          <cell r="E251" t="str">
            <v>(PB)</v>
          </cell>
          <cell r="F251">
            <v>20</v>
          </cell>
          <cell r="G251">
            <v>8</v>
          </cell>
          <cell r="H251">
            <v>2</v>
          </cell>
          <cell r="I251">
            <v>27</v>
          </cell>
          <cell r="J251">
            <v>0</v>
          </cell>
          <cell r="K251">
            <v>49</v>
          </cell>
        </row>
        <row r="252">
          <cell r="A252">
            <v>423056</v>
          </cell>
          <cell r="B252">
            <v>248</v>
          </cell>
          <cell r="C252" t="str">
            <v>OMISHA  NISCHAL</v>
          </cell>
          <cell r="D252">
            <v>38536</v>
          </cell>
          <cell r="E252" t="str">
            <v>(CH)</v>
          </cell>
          <cell r="F252">
            <v>22</v>
          </cell>
          <cell r="G252">
            <v>0</v>
          </cell>
          <cell r="H252">
            <v>0</v>
          </cell>
          <cell r="I252">
            <v>26.5</v>
          </cell>
          <cell r="J252">
            <v>0</v>
          </cell>
          <cell r="K252">
            <v>48.5</v>
          </cell>
        </row>
        <row r="253">
          <cell r="A253">
            <v>426711</v>
          </cell>
          <cell r="B253">
            <v>248</v>
          </cell>
          <cell r="C253" t="str">
            <v>SHRAWANI MANGESH  DUDULKAR</v>
          </cell>
          <cell r="D253">
            <v>38375</v>
          </cell>
          <cell r="E253" t="str">
            <v>(MH)</v>
          </cell>
          <cell r="F253">
            <v>14</v>
          </cell>
          <cell r="G253">
            <v>10</v>
          </cell>
          <cell r="H253">
            <v>2.5</v>
          </cell>
          <cell r="I253">
            <v>32</v>
          </cell>
          <cell r="J253">
            <v>0</v>
          </cell>
          <cell r="K253">
            <v>48.5</v>
          </cell>
        </row>
        <row r="254">
          <cell r="A254">
            <v>424256</v>
          </cell>
          <cell r="B254">
            <v>250</v>
          </cell>
          <cell r="C254" t="str">
            <v>PRAPTI SURESH  PATIL</v>
          </cell>
          <cell r="D254">
            <v>38920</v>
          </cell>
          <cell r="E254" t="str">
            <v>(MH)</v>
          </cell>
          <cell r="F254">
            <v>35</v>
          </cell>
          <cell r="G254">
            <v>8</v>
          </cell>
          <cell r="H254">
            <v>2</v>
          </cell>
          <cell r="I254">
            <v>11</v>
          </cell>
          <cell r="J254">
            <v>0</v>
          </cell>
          <cell r="K254">
            <v>48</v>
          </cell>
        </row>
        <row r="255">
          <cell r="A255">
            <v>421734</v>
          </cell>
          <cell r="B255">
            <v>250</v>
          </cell>
          <cell r="C255" t="str">
            <v>JANEE AUSTEN  SANTHANAKUMAR</v>
          </cell>
          <cell r="D255">
            <v>38483</v>
          </cell>
          <cell r="E255" t="str">
            <v>(TN)</v>
          </cell>
          <cell r="F255">
            <v>10</v>
          </cell>
          <cell r="G255">
            <v>0</v>
          </cell>
          <cell r="H255">
            <v>0</v>
          </cell>
          <cell r="I255">
            <v>38</v>
          </cell>
          <cell r="J255">
            <v>0</v>
          </cell>
          <cell r="K255">
            <v>48</v>
          </cell>
        </row>
        <row r="256">
          <cell r="A256">
            <v>426109</v>
          </cell>
          <cell r="B256">
            <v>250</v>
          </cell>
          <cell r="C256" t="str">
            <v>SREE LEKSHMI A R  NAIR</v>
          </cell>
          <cell r="D256">
            <v>39344</v>
          </cell>
          <cell r="E256" t="str">
            <v>(KL)</v>
          </cell>
          <cell r="F256">
            <v>18</v>
          </cell>
          <cell r="G256">
            <v>0</v>
          </cell>
          <cell r="H256">
            <v>0</v>
          </cell>
          <cell r="I256">
            <v>30</v>
          </cell>
          <cell r="J256">
            <v>0</v>
          </cell>
          <cell r="K256">
            <v>48</v>
          </cell>
        </row>
        <row r="257">
          <cell r="A257">
            <v>426672</v>
          </cell>
          <cell r="B257">
            <v>253</v>
          </cell>
          <cell r="C257" t="str">
            <v>PURVA PARAG  BHUJBAL</v>
          </cell>
          <cell r="D257">
            <v>38835</v>
          </cell>
          <cell r="E257" t="str">
            <v>(MH)</v>
          </cell>
          <cell r="F257">
            <v>24</v>
          </cell>
          <cell r="G257">
            <v>8</v>
          </cell>
          <cell r="H257">
            <v>2</v>
          </cell>
          <cell r="I257">
            <v>21.5</v>
          </cell>
          <cell r="J257">
            <v>0</v>
          </cell>
          <cell r="K257">
            <v>47.5</v>
          </cell>
        </row>
        <row r="258">
          <cell r="A258">
            <v>424204</v>
          </cell>
          <cell r="B258">
            <v>254</v>
          </cell>
          <cell r="C258" t="str">
            <v>DISHA SANTOSH KHANDOJI</v>
          </cell>
          <cell r="D258">
            <v>39334</v>
          </cell>
          <cell r="E258" t="str">
            <v>(KA)</v>
          </cell>
          <cell r="F258">
            <v>32</v>
          </cell>
          <cell r="G258">
            <v>15</v>
          </cell>
          <cell r="H258">
            <v>3.75</v>
          </cell>
          <cell r="I258">
            <v>11</v>
          </cell>
          <cell r="J258">
            <v>0</v>
          </cell>
          <cell r="K258">
            <v>46.75</v>
          </cell>
        </row>
        <row r="259">
          <cell r="A259">
            <v>424254</v>
          </cell>
          <cell r="B259">
            <v>255</v>
          </cell>
          <cell r="C259" t="str">
            <v>AKSHAYA  RIVIERE</v>
          </cell>
          <cell r="D259">
            <v>38590</v>
          </cell>
          <cell r="E259" t="str">
            <v>(TN)</v>
          </cell>
          <cell r="F259">
            <v>19</v>
          </cell>
          <cell r="G259">
            <v>0</v>
          </cell>
          <cell r="H259">
            <v>0</v>
          </cell>
          <cell r="I259">
            <v>27.5</v>
          </cell>
          <cell r="J259">
            <v>0</v>
          </cell>
          <cell r="K259">
            <v>46.5</v>
          </cell>
        </row>
        <row r="260">
          <cell r="A260">
            <v>428326</v>
          </cell>
          <cell r="B260">
            <v>255</v>
          </cell>
          <cell r="C260" t="str">
            <v>SREEMANYA REDDY ANUGONDA</v>
          </cell>
          <cell r="D260">
            <v>39637</v>
          </cell>
          <cell r="E260" t="str">
            <v>(TS)</v>
          </cell>
          <cell r="F260">
            <v>26</v>
          </cell>
          <cell r="G260">
            <v>8</v>
          </cell>
          <cell r="H260">
            <v>2</v>
          </cell>
          <cell r="I260">
            <v>18.5</v>
          </cell>
          <cell r="J260">
            <v>0</v>
          </cell>
          <cell r="K260">
            <v>46.5</v>
          </cell>
        </row>
        <row r="261">
          <cell r="A261">
            <v>421064</v>
          </cell>
          <cell r="B261">
            <v>257</v>
          </cell>
          <cell r="C261" t="str">
            <v>ANINDITA  HOODA</v>
          </cell>
          <cell r="D261">
            <v>39477</v>
          </cell>
          <cell r="E261" t="str">
            <v>(HR)</v>
          </cell>
          <cell r="F261">
            <v>32</v>
          </cell>
          <cell r="G261">
            <v>0</v>
          </cell>
          <cell r="H261">
            <v>0</v>
          </cell>
          <cell r="I261">
            <v>14</v>
          </cell>
          <cell r="J261">
            <v>0</v>
          </cell>
          <cell r="K261">
            <v>46</v>
          </cell>
        </row>
        <row r="262">
          <cell r="A262">
            <v>420906</v>
          </cell>
          <cell r="B262">
            <v>257</v>
          </cell>
          <cell r="C262" t="str">
            <v>SINUNG  LANGKAM</v>
          </cell>
          <cell r="D262">
            <v>38528</v>
          </cell>
          <cell r="E262" t="str">
            <v>(AS)</v>
          </cell>
          <cell r="F262">
            <v>11</v>
          </cell>
          <cell r="G262">
            <v>0</v>
          </cell>
          <cell r="H262">
            <v>0</v>
          </cell>
          <cell r="I262">
            <v>35</v>
          </cell>
          <cell r="J262">
            <v>0</v>
          </cell>
          <cell r="K262">
            <v>46</v>
          </cell>
        </row>
        <row r="263">
          <cell r="A263">
            <v>426050</v>
          </cell>
          <cell r="B263">
            <v>257</v>
          </cell>
          <cell r="C263" t="str">
            <v>ANOUSKA SINGH  RAWAT</v>
          </cell>
          <cell r="D263">
            <v>38996</v>
          </cell>
          <cell r="E263" t="str">
            <v>(DL)</v>
          </cell>
          <cell r="F263">
            <v>40</v>
          </cell>
          <cell r="G263">
            <v>0</v>
          </cell>
          <cell r="H263">
            <v>0</v>
          </cell>
          <cell r="I263">
            <v>6</v>
          </cell>
          <cell r="J263">
            <v>0</v>
          </cell>
          <cell r="K263">
            <v>46</v>
          </cell>
        </row>
        <row r="264">
          <cell r="A264">
            <v>427648</v>
          </cell>
          <cell r="B264">
            <v>257</v>
          </cell>
          <cell r="C264" t="str">
            <v>DIVYA  SHARMA</v>
          </cell>
          <cell r="D264">
            <v>39837</v>
          </cell>
          <cell r="E264" t="str">
            <v>(HR)</v>
          </cell>
          <cell r="F264">
            <v>46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46</v>
          </cell>
        </row>
        <row r="265">
          <cell r="A265">
            <v>426886</v>
          </cell>
          <cell r="B265">
            <v>261</v>
          </cell>
          <cell r="C265" t="str">
            <v>ANJIKA  PANWAR</v>
          </cell>
          <cell r="D265">
            <v>38626</v>
          </cell>
          <cell r="E265" t="str">
            <v>(HR)</v>
          </cell>
          <cell r="F265">
            <v>28</v>
          </cell>
          <cell r="G265">
            <v>0</v>
          </cell>
          <cell r="H265">
            <v>0</v>
          </cell>
          <cell r="I265">
            <v>17.5</v>
          </cell>
          <cell r="J265">
            <v>0</v>
          </cell>
          <cell r="K265">
            <v>45.5</v>
          </cell>
        </row>
        <row r="266">
          <cell r="A266">
            <v>422810</v>
          </cell>
          <cell r="B266">
            <v>262</v>
          </cell>
          <cell r="C266" t="str">
            <v>ISHANYA VIJAY HATANKAR</v>
          </cell>
          <cell r="D266">
            <v>38521</v>
          </cell>
          <cell r="E266" t="str">
            <v>(MH)</v>
          </cell>
          <cell r="F266">
            <v>40</v>
          </cell>
          <cell r="G266">
            <v>25</v>
          </cell>
          <cell r="H266">
            <v>6.25</v>
          </cell>
          <cell r="I266">
            <v>-1</v>
          </cell>
          <cell r="J266">
            <v>0</v>
          </cell>
          <cell r="K266">
            <v>45.25</v>
          </cell>
        </row>
        <row r="267">
          <cell r="A267">
            <v>424742</v>
          </cell>
          <cell r="B267">
            <v>263</v>
          </cell>
          <cell r="C267" t="str">
            <v>SHIVALI  SARKAR</v>
          </cell>
          <cell r="D267">
            <v>38617</v>
          </cell>
          <cell r="E267" t="str">
            <v>(WB)</v>
          </cell>
          <cell r="F267">
            <v>23</v>
          </cell>
          <cell r="G267">
            <v>0</v>
          </cell>
          <cell r="H267">
            <v>0</v>
          </cell>
          <cell r="I267">
            <v>22</v>
          </cell>
          <cell r="J267">
            <v>0</v>
          </cell>
          <cell r="K267">
            <v>45</v>
          </cell>
        </row>
        <row r="268">
          <cell r="A268">
            <v>425704</v>
          </cell>
          <cell r="B268">
            <v>263</v>
          </cell>
          <cell r="C268" t="str">
            <v>LAXMI SIRI  DANDU</v>
          </cell>
          <cell r="D268">
            <v>39326</v>
          </cell>
          <cell r="E268" t="str">
            <v>(TS)</v>
          </cell>
          <cell r="F268">
            <v>33</v>
          </cell>
          <cell r="G268">
            <v>16</v>
          </cell>
          <cell r="H268">
            <v>4</v>
          </cell>
          <cell r="I268">
            <v>8</v>
          </cell>
          <cell r="J268">
            <v>0</v>
          </cell>
          <cell r="K268">
            <v>45</v>
          </cell>
        </row>
        <row r="269">
          <cell r="A269">
            <v>425010</v>
          </cell>
          <cell r="B269">
            <v>265</v>
          </cell>
          <cell r="C269" t="str">
            <v>ANSHITA  AGARWAL</v>
          </cell>
          <cell r="D269">
            <v>38705</v>
          </cell>
          <cell r="E269" t="str">
            <v>(WB)</v>
          </cell>
          <cell r="F269">
            <v>21</v>
          </cell>
          <cell r="G269">
            <v>0</v>
          </cell>
          <cell r="H269">
            <v>0</v>
          </cell>
          <cell r="I269">
            <v>23.5</v>
          </cell>
          <cell r="J269">
            <v>0</v>
          </cell>
          <cell r="K269">
            <v>44.5</v>
          </cell>
        </row>
        <row r="270">
          <cell r="A270">
            <v>423948</v>
          </cell>
          <cell r="B270">
            <v>265</v>
          </cell>
          <cell r="C270" t="str">
            <v>KANIRA  SENTHIL</v>
          </cell>
          <cell r="D270">
            <v>38892</v>
          </cell>
          <cell r="E270" t="str">
            <v>(TN)</v>
          </cell>
          <cell r="F270">
            <v>23</v>
          </cell>
          <cell r="G270">
            <v>6</v>
          </cell>
          <cell r="H270">
            <v>1.5</v>
          </cell>
          <cell r="I270">
            <v>20</v>
          </cell>
          <cell r="J270">
            <v>0</v>
          </cell>
          <cell r="K270">
            <v>44.5</v>
          </cell>
        </row>
        <row r="271">
          <cell r="A271">
            <v>424058</v>
          </cell>
          <cell r="B271">
            <v>265</v>
          </cell>
          <cell r="C271" t="str">
            <v>VRISHITHA SAMBATH KUMAR</v>
          </cell>
          <cell r="D271">
            <v>38455</v>
          </cell>
          <cell r="E271" t="str">
            <v>(MH)</v>
          </cell>
          <cell r="F271">
            <v>21</v>
          </cell>
          <cell r="G271">
            <v>6</v>
          </cell>
          <cell r="H271">
            <v>1.5</v>
          </cell>
          <cell r="I271">
            <v>22</v>
          </cell>
          <cell r="J271">
            <v>0</v>
          </cell>
          <cell r="K271">
            <v>44.5</v>
          </cell>
        </row>
        <row r="272">
          <cell r="A272">
            <v>422728</v>
          </cell>
          <cell r="B272">
            <v>265</v>
          </cell>
          <cell r="C272" t="str">
            <v>MANASVI  DHOLAKIA</v>
          </cell>
          <cell r="D272">
            <v>38761</v>
          </cell>
          <cell r="E272" t="str">
            <v>(KL)</v>
          </cell>
          <cell r="F272">
            <v>16</v>
          </cell>
          <cell r="G272">
            <v>0</v>
          </cell>
          <cell r="H272">
            <v>0</v>
          </cell>
          <cell r="I272">
            <v>28.5</v>
          </cell>
          <cell r="J272">
            <v>0</v>
          </cell>
          <cell r="K272">
            <v>44.5</v>
          </cell>
        </row>
        <row r="273">
          <cell r="A273">
            <v>427825</v>
          </cell>
          <cell r="B273">
            <v>269</v>
          </cell>
          <cell r="C273" t="str">
            <v>SUHANI  TREHAN</v>
          </cell>
          <cell r="D273">
            <v>38940</v>
          </cell>
          <cell r="E273" t="str">
            <v>(HR)</v>
          </cell>
          <cell r="F273">
            <v>22</v>
          </cell>
          <cell r="G273">
            <v>0</v>
          </cell>
          <cell r="H273">
            <v>0</v>
          </cell>
          <cell r="I273">
            <v>22</v>
          </cell>
          <cell r="J273">
            <v>0</v>
          </cell>
          <cell r="K273">
            <v>44</v>
          </cell>
        </row>
        <row r="274">
          <cell r="A274">
            <v>421993</v>
          </cell>
          <cell r="B274">
            <v>270</v>
          </cell>
          <cell r="C274" t="str">
            <v>RAKSHA</v>
          </cell>
          <cell r="D274">
            <v>38712</v>
          </cell>
          <cell r="E274" t="str">
            <v>(KA)</v>
          </cell>
          <cell r="F274">
            <v>18</v>
          </cell>
          <cell r="G274">
            <v>0</v>
          </cell>
          <cell r="H274">
            <v>0</v>
          </cell>
          <cell r="I274">
            <v>25.5</v>
          </cell>
          <cell r="J274">
            <v>0</v>
          </cell>
          <cell r="K274">
            <v>43.5</v>
          </cell>
        </row>
        <row r="275">
          <cell r="A275">
            <v>419751</v>
          </cell>
          <cell r="B275">
            <v>270</v>
          </cell>
          <cell r="C275" t="str">
            <v>MEGHNA  BHARADWAJ</v>
          </cell>
          <cell r="D275">
            <v>38441</v>
          </cell>
          <cell r="E275" t="str">
            <v>(AS)</v>
          </cell>
          <cell r="F275">
            <v>20</v>
          </cell>
          <cell r="G275">
            <v>0</v>
          </cell>
          <cell r="H275">
            <v>0</v>
          </cell>
          <cell r="I275">
            <v>23.5</v>
          </cell>
          <cell r="J275">
            <v>0</v>
          </cell>
          <cell r="K275">
            <v>43.5</v>
          </cell>
        </row>
        <row r="276">
          <cell r="A276">
            <v>425434</v>
          </cell>
          <cell r="B276">
            <v>272</v>
          </cell>
          <cell r="C276" t="str">
            <v>SAKSHI MALIKARJUN  KAKNALE</v>
          </cell>
          <cell r="D276">
            <v>38433</v>
          </cell>
          <cell r="E276" t="str">
            <v>(MH)</v>
          </cell>
          <cell r="F276">
            <v>29</v>
          </cell>
          <cell r="G276">
            <v>0</v>
          </cell>
          <cell r="H276">
            <v>0</v>
          </cell>
          <cell r="I276">
            <v>14</v>
          </cell>
          <cell r="J276">
            <v>0</v>
          </cell>
          <cell r="K276">
            <v>43</v>
          </cell>
        </row>
        <row r="277">
          <cell r="A277">
            <v>428321</v>
          </cell>
          <cell r="B277">
            <v>273</v>
          </cell>
          <cell r="C277" t="str">
            <v>HARITHASHREE   VENKATESH</v>
          </cell>
          <cell r="D277">
            <v>39874</v>
          </cell>
          <cell r="E277" t="str">
            <v>(TN)</v>
          </cell>
          <cell r="F277">
            <v>39</v>
          </cell>
          <cell r="G277">
            <v>15</v>
          </cell>
          <cell r="H277">
            <v>3.75</v>
          </cell>
          <cell r="I277">
            <v>0</v>
          </cell>
          <cell r="J277">
            <v>0</v>
          </cell>
          <cell r="K277">
            <v>42.75</v>
          </cell>
        </row>
        <row r="278">
          <cell r="A278">
            <v>424906</v>
          </cell>
          <cell r="B278">
            <v>273</v>
          </cell>
          <cell r="C278" t="str">
            <v>SOHINI  CHATTERJEE</v>
          </cell>
          <cell r="D278">
            <v>39395</v>
          </cell>
          <cell r="E278" t="str">
            <v>(WB)</v>
          </cell>
          <cell r="F278">
            <v>25</v>
          </cell>
          <cell r="G278">
            <v>0</v>
          </cell>
          <cell r="H278">
            <v>0</v>
          </cell>
          <cell r="I278">
            <v>17.75</v>
          </cell>
          <cell r="J278">
            <v>0</v>
          </cell>
          <cell r="K278">
            <v>42.75</v>
          </cell>
        </row>
        <row r="279">
          <cell r="A279">
            <v>427073</v>
          </cell>
          <cell r="B279">
            <v>273</v>
          </cell>
          <cell r="C279" t="str">
            <v>SAMRIDDHI   JHUNJHUNWALA</v>
          </cell>
          <cell r="D279">
            <v>39360</v>
          </cell>
          <cell r="E279" t="str">
            <v>(WB)</v>
          </cell>
          <cell r="F279">
            <v>22</v>
          </cell>
          <cell r="G279">
            <v>0</v>
          </cell>
          <cell r="H279">
            <v>0</v>
          </cell>
          <cell r="I279">
            <v>20.75</v>
          </cell>
          <cell r="J279">
            <v>0</v>
          </cell>
          <cell r="K279">
            <v>42.75</v>
          </cell>
        </row>
        <row r="280">
          <cell r="A280">
            <v>420223</v>
          </cell>
          <cell r="B280">
            <v>276</v>
          </cell>
          <cell r="C280" t="str">
            <v>YASHASWINI KRISHNA REDDY NARALA</v>
          </cell>
          <cell r="D280">
            <v>38661</v>
          </cell>
          <cell r="E280" t="str">
            <v>(AP)</v>
          </cell>
          <cell r="F280">
            <v>0</v>
          </cell>
          <cell r="G280">
            <v>0</v>
          </cell>
          <cell r="H280">
            <v>0</v>
          </cell>
          <cell r="I280">
            <v>42.5</v>
          </cell>
          <cell r="J280">
            <v>0</v>
          </cell>
          <cell r="K280">
            <v>42.5</v>
          </cell>
        </row>
        <row r="281">
          <cell r="A281">
            <v>426411</v>
          </cell>
          <cell r="B281">
            <v>276</v>
          </cell>
          <cell r="C281" t="str">
            <v>SAI DHITI  ERNAMPATI</v>
          </cell>
          <cell r="D281">
            <v>38395</v>
          </cell>
          <cell r="E281" t="str">
            <v>(TS)</v>
          </cell>
          <cell r="F281">
            <v>4</v>
          </cell>
          <cell r="G281">
            <v>20</v>
          </cell>
          <cell r="H281">
            <v>5</v>
          </cell>
          <cell r="I281">
            <v>33.5</v>
          </cell>
          <cell r="J281">
            <v>0</v>
          </cell>
          <cell r="K281">
            <v>42.5</v>
          </cell>
        </row>
        <row r="282">
          <cell r="A282">
            <v>426153</v>
          </cell>
          <cell r="B282">
            <v>276</v>
          </cell>
          <cell r="C282" t="str">
            <v>SHARANYA SAGAR MALAGARI</v>
          </cell>
          <cell r="D282">
            <v>38520</v>
          </cell>
          <cell r="E282" t="str">
            <v>(TS)</v>
          </cell>
          <cell r="F282">
            <v>24</v>
          </cell>
          <cell r="G282">
            <v>18</v>
          </cell>
          <cell r="H282">
            <v>4.5</v>
          </cell>
          <cell r="I282">
            <v>14</v>
          </cell>
          <cell r="J282">
            <v>0</v>
          </cell>
          <cell r="K282">
            <v>42.5</v>
          </cell>
        </row>
        <row r="283">
          <cell r="A283">
            <v>424614</v>
          </cell>
          <cell r="B283">
            <v>276</v>
          </cell>
          <cell r="C283" t="str">
            <v>SANJANA REDDY  RAMESH</v>
          </cell>
          <cell r="D283">
            <v>38476</v>
          </cell>
          <cell r="E283" t="str">
            <v>(KA)</v>
          </cell>
          <cell r="F283">
            <v>21</v>
          </cell>
          <cell r="G283">
            <v>0</v>
          </cell>
          <cell r="H283">
            <v>0</v>
          </cell>
          <cell r="I283">
            <v>21.5</v>
          </cell>
          <cell r="J283">
            <v>0</v>
          </cell>
          <cell r="K283">
            <v>42.5</v>
          </cell>
        </row>
        <row r="284">
          <cell r="A284">
            <v>425119</v>
          </cell>
          <cell r="B284">
            <v>280</v>
          </cell>
          <cell r="C284" t="str">
            <v>SAANVI  MITTAL</v>
          </cell>
          <cell r="D284">
            <v>39160</v>
          </cell>
          <cell r="E284" t="str">
            <v>(HR)</v>
          </cell>
          <cell r="F284">
            <v>20</v>
          </cell>
          <cell r="G284">
            <v>0</v>
          </cell>
          <cell r="H284">
            <v>0</v>
          </cell>
          <cell r="I284">
            <v>22</v>
          </cell>
          <cell r="J284">
            <v>0</v>
          </cell>
          <cell r="K284">
            <v>42</v>
          </cell>
        </row>
        <row r="285">
          <cell r="A285">
            <v>425861</v>
          </cell>
          <cell r="B285">
            <v>280</v>
          </cell>
          <cell r="C285" t="str">
            <v>SANIKA KARAN  BHOGADE</v>
          </cell>
          <cell r="D285">
            <v>38820</v>
          </cell>
          <cell r="E285" t="str">
            <v>(MH)</v>
          </cell>
          <cell r="F285">
            <v>42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42</v>
          </cell>
        </row>
        <row r="286">
          <cell r="A286">
            <v>425953</v>
          </cell>
          <cell r="B286">
            <v>282</v>
          </cell>
          <cell r="C286" t="str">
            <v>VARUNIKA  V S</v>
          </cell>
          <cell r="D286">
            <v>39275</v>
          </cell>
          <cell r="E286" t="str">
            <v>(TN)</v>
          </cell>
          <cell r="F286">
            <v>23</v>
          </cell>
          <cell r="G286">
            <v>21</v>
          </cell>
          <cell r="H286">
            <v>5.25</v>
          </cell>
          <cell r="I286">
            <v>13.5</v>
          </cell>
          <cell r="J286">
            <v>0</v>
          </cell>
          <cell r="K286">
            <v>41.75</v>
          </cell>
        </row>
        <row r="287">
          <cell r="A287">
            <v>427604</v>
          </cell>
          <cell r="B287">
            <v>283</v>
          </cell>
          <cell r="C287" t="str">
            <v>PRESHA SHANTHAMOORTHI</v>
          </cell>
          <cell r="D287">
            <v>39026</v>
          </cell>
          <cell r="E287" t="str">
            <v>(KA)</v>
          </cell>
          <cell r="F287">
            <v>26</v>
          </cell>
          <cell r="G287">
            <v>0</v>
          </cell>
          <cell r="H287">
            <v>0</v>
          </cell>
          <cell r="I287">
            <v>15.5</v>
          </cell>
          <cell r="J287">
            <v>0</v>
          </cell>
          <cell r="K287">
            <v>41.5</v>
          </cell>
        </row>
        <row r="288">
          <cell r="A288">
            <v>424837</v>
          </cell>
          <cell r="B288">
            <v>283</v>
          </cell>
          <cell r="C288" t="str">
            <v>BHAWANI MANISH  KHAPARE</v>
          </cell>
          <cell r="D288">
            <v>38919</v>
          </cell>
          <cell r="E288" t="str">
            <v>(KA)</v>
          </cell>
          <cell r="F288">
            <v>27</v>
          </cell>
          <cell r="G288">
            <v>10</v>
          </cell>
          <cell r="H288">
            <v>2.5</v>
          </cell>
          <cell r="I288">
            <v>12</v>
          </cell>
          <cell r="J288">
            <v>0</v>
          </cell>
          <cell r="K288">
            <v>41.5</v>
          </cell>
        </row>
        <row r="289">
          <cell r="A289">
            <v>426885</v>
          </cell>
          <cell r="B289">
            <v>285</v>
          </cell>
          <cell r="C289" t="str">
            <v>ANUSHKA  PANWAR</v>
          </cell>
          <cell r="D289">
            <v>37800</v>
          </cell>
          <cell r="E289" t="str">
            <v>(HR)</v>
          </cell>
          <cell r="F289">
            <v>12</v>
          </cell>
          <cell r="G289">
            <v>0</v>
          </cell>
          <cell r="H289">
            <v>0</v>
          </cell>
          <cell r="I289">
            <v>28</v>
          </cell>
          <cell r="J289">
            <v>0</v>
          </cell>
          <cell r="K289">
            <v>40</v>
          </cell>
        </row>
        <row r="290">
          <cell r="A290">
            <v>427204</v>
          </cell>
          <cell r="B290">
            <v>285</v>
          </cell>
          <cell r="C290" t="str">
            <v>SURMEET KAUR  BAGGA</v>
          </cell>
          <cell r="D290">
            <v>38442</v>
          </cell>
          <cell r="E290" t="str">
            <v>(CG)</v>
          </cell>
          <cell r="F290">
            <v>30</v>
          </cell>
          <cell r="G290">
            <v>0</v>
          </cell>
          <cell r="H290">
            <v>0</v>
          </cell>
          <cell r="I290">
            <v>10</v>
          </cell>
          <cell r="J290">
            <v>0</v>
          </cell>
          <cell r="K290">
            <v>40</v>
          </cell>
        </row>
        <row r="291">
          <cell r="A291">
            <v>427091</v>
          </cell>
          <cell r="B291">
            <v>285</v>
          </cell>
          <cell r="C291" t="str">
            <v>TANISHI  BISEN</v>
          </cell>
          <cell r="D291">
            <v>38596</v>
          </cell>
          <cell r="E291" t="str">
            <v>(CG)</v>
          </cell>
          <cell r="F291">
            <v>26</v>
          </cell>
          <cell r="G291">
            <v>0</v>
          </cell>
          <cell r="H291">
            <v>0</v>
          </cell>
          <cell r="I291">
            <v>14</v>
          </cell>
          <cell r="J291">
            <v>0</v>
          </cell>
          <cell r="K291">
            <v>40</v>
          </cell>
        </row>
        <row r="292">
          <cell r="A292">
            <v>427062</v>
          </cell>
          <cell r="B292">
            <v>288</v>
          </cell>
          <cell r="C292" t="str">
            <v>NAISHA  AGARWAL</v>
          </cell>
          <cell r="D292">
            <v>38462</v>
          </cell>
          <cell r="E292" t="str">
            <v>(WB)</v>
          </cell>
          <cell r="F292">
            <v>17</v>
          </cell>
          <cell r="G292">
            <v>0</v>
          </cell>
          <cell r="H292">
            <v>0</v>
          </cell>
          <cell r="I292">
            <v>22.75</v>
          </cell>
          <cell r="J292">
            <v>0</v>
          </cell>
          <cell r="K292">
            <v>39.75</v>
          </cell>
        </row>
        <row r="293">
          <cell r="A293">
            <v>425277</v>
          </cell>
          <cell r="B293">
            <v>289</v>
          </cell>
          <cell r="C293" t="str">
            <v>AVNEET  KAUR</v>
          </cell>
          <cell r="D293">
            <v>38997</v>
          </cell>
          <cell r="E293" t="str">
            <v>(PB)</v>
          </cell>
          <cell r="F293">
            <v>22</v>
          </cell>
          <cell r="G293">
            <v>0</v>
          </cell>
          <cell r="H293">
            <v>0</v>
          </cell>
          <cell r="I293">
            <v>17</v>
          </cell>
          <cell r="J293">
            <v>0</v>
          </cell>
          <cell r="K293">
            <v>39</v>
          </cell>
        </row>
        <row r="294">
          <cell r="A294">
            <v>425174</v>
          </cell>
          <cell r="B294">
            <v>289</v>
          </cell>
          <cell r="C294" t="str">
            <v>AGNIMITRA   BHATTACHARYA</v>
          </cell>
          <cell r="D294">
            <v>39260</v>
          </cell>
          <cell r="E294" t="str">
            <v>(WB)</v>
          </cell>
          <cell r="F294">
            <v>24</v>
          </cell>
          <cell r="G294">
            <v>0</v>
          </cell>
          <cell r="H294">
            <v>0</v>
          </cell>
          <cell r="I294">
            <v>15</v>
          </cell>
          <cell r="J294">
            <v>0</v>
          </cell>
          <cell r="K294">
            <v>39</v>
          </cell>
        </row>
        <row r="295">
          <cell r="A295">
            <v>423093</v>
          </cell>
          <cell r="B295">
            <v>289</v>
          </cell>
          <cell r="C295" t="str">
            <v>VAIDEHI  BISHT</v>
          </cell>
          <cell r="D295">
            <v>38466</v>
          </cell>
          <cell r="E295" t="str">
            <v>(KA)</v>
          </cell>
          <cell r="F295">
            <v>10</v>
          </cell>
          <cell r="G295">
            <v>0</v>
          </cell>
          <cell r="H295">
            <v>0</v>
          </cell>
          <cell r="I295">
            <v>29</v>
          </cell>
          <cell r="J295">
            <v>0</v>
          </cell>
          <cell r="K295">
            <v>39</v>
          </cell>
        </row>
        <row r="296">
          <cell r="A296">
            <v>425623</v>
          </cell>
          <cell r="B296">
            <v>292</v>
          </cell>
          <cell r="C296" t="str">
            <v>APARNA ABHIJIT  PATAIT</v>
          </cell>
          <cell r="D296">
            <v>38449</v>
          </cell>
          <cell r="E296" t="str">
            <v>(MH)</v>
          </cell>
          <cell r="F296">
            <v>24</v>
          </cell>
          <cell r="G296">
            <v>6</v>
          </cell>
          <cell r="H296">
            <v>1.5</v>
          </cell>
          <cell r="I296">
            <v>13</v>
          </cell>
          <cell r="J296">
            <v>0</v>
          </cell>
          <cell r="K296">
            <v>38.5</v>
          </cell>
        </row>
        <row r="297">
          <cell r="A297">
            <v>424693</v>
          </cell>
          <cell r="B297">
            <v>292</v>
          </cell>
          <cell r="C297" t="str">
            <v>KAVYA KOUSHIK  KRISHNAN</v>
          </cell>
          <cell r="D297">
            <v>38624</v>
          </cell>
          <cell r="E297" t="str">
            <v>(MH)</v>
          </cell>
          <cell r="F297">
            <v>30</v>
          </cell>
          <cell r="G297">
            <v>30</v>
          </cell>
          <cell r="H297">
            <v>7.5</v>
          </cell>
          <cell r="I297">
            <v>1</v>
          </cell>
          <cell r="J297">
            <v>0</v>
          </cell>
          <cell r="K297">
            <v>38.5</v>
          </cell>
        </row>
        <row r="298">
          <cell r="A298">
            <v>425186</v>
          </cell>
          <cell r="B298">
            <v>294</v>
          </cell>
          <cell r="C298" t="str">
            <v>ADRIKA  RAJKUMARI</v>
          </cell>
          <cell r="D298">
            <v>39557</v>
          </cell>
          <cell r="E298" t="str">
            <v>(AS)</v>
          </cell>
          <cell r="F298">
            <v>13</v>
          </cell>
          <cell r="G298">
            <v>10</v>
          </cell>
          <cell r="H298">
            <v>2.5</v>
          </cell>
          <cell r="I298">
            <v>22.5</v>
          </cell>
          <cell r="J298">
            <v>0</v>
          </cell>
          <cell r="K298">
            <v>38</v>
          </cell>
        </row>
        <row r="299">
          <cell r="A299">
            <v>427467</v>
          </cell>
          <cell r="B299">
            <v>294</v>
          </cell>
          <cell r="C299" t="str">
            <v>TEJASVI  POTTURI</v>
          </cell>
          <cell r="D299">
            <v>39369</v>
          </cell>
          <cell r="E299" t="str">
            <v>(TS)</v>
          </cell>
          <cell r="F299">
            <v>22</v>
          </cell>
          <cell r="G299">
            <v>0</v>
          </cell>
          <cell r="H299">
            <v>0</v>
          </cell>
          <cell r="I299">
            <v>16</v>
          </cell>
          <cell r="J299">
            <v>0</v>
          </cell>
          <cell r="K299">
            <v>38</v>
          </cell>
        </row>
        <row r="300">
          <cell r="A300">
            <v>424052</v>
          </cell>
          <cell r="B300">
            <v>296</v>
          </cell>
          <cell r="C300" t="str">
            <v>CHAHAT  DUHAN</v>
          </cell>
          <cell r="D300">
            <v>39232</v>
          </cell>
          <cell r="E300" t="str">
            <v>(HR)</v>
          </cell>
          <cell r="F300">
            <v>29</v>
          </cell>
          <cell r="G300">
            <v>0</v>
          </cell>
          <cell r="H300">
            <v>0</v>
          </cell>
          <cell r="I300">
            <v>8.5</v>
          </cell>
          <cell r="J300">
            <v>0</v>
          </cell>
          <cell r="K300">
            <v>37.5</v>
          </cell>
        </row>
        <row r="301">
          <cell r="A301">
            <v>426596</v>
          </cell>
          <cell r="B301">
            <v>297</v>
          </cell>
          <cell r="C301" t="str">
            <v>DHANASHREE  S</v>
          </cell>
          <cell r="D301">
            <v>39050</v>
          </cell>
          <cell r="E301" t="str">
            <v>(TN)</v>
          </cell>
          <cell r="F301">
            <v>16</v>
          </cell>
          <cell r="G301">
            <v>0</v>
          </cell>
          <cell r="H301">
            <v>0</v>
          </cell>
          <cell r="I301">
            <v>21.25</v>
          </cell>
          <cell r="J301">
            <v>0</v>
          </cell>
          <cell r="K301">
            <v>37.25</v>
          </cell>
        </row>
        <row r="302">
          <cell r="A302">
            <v>425078</v>
          </cell>
          <cell r="B302">
            <v>298</v>
          </cell>
          <cell r="C302" t="str">
            <v>CHINMAYI ARVIND  BAGWE</v>
          </cell>
          <cell r="D302">
            <v>38803</v>
          </cell>
          <cell r="E302" t="str">
            <v>(MH)</v>
          </cell>
          <cell r="F302">
            <v>25</v>
          </cell>
          <cell r="G302">
            <v>0</v>
          </cell>
          <cell r="H302">
            <v>0</v>
          </cell>
          <cell r="I302">
            <v>12</v>
          </cell>
          <cell r="J302">
            <v>0</v>
          </cell>
          <cell r="K302">
            <v>37</v>
          </cell>
        </row>
        <row r="303">
          <cell r="A303">
            <v>417796</v>
          </cell>
          <cell r="B303">
            <v>298</v>
          </cell>
          <cell r="C303" t="str">
            <v>AVANTI RAM  V Y</v>
          </cell>
          <cell r="D303">
            <v>38443</v>
          </cell>
          <cell r="E303" t="str">
            <v>(KA)</v>
          </cell>
          <cell r="F303">
            <v>21</v>
          </cell>
          <cell r="G303">
            <v>0</v>
          </cell>
          <cell r="H303">
            <v>0</v>
          </cell>
          <cell r="I303">
            <v>16</v>
          </cell>
          <cell r="J303">
            <v>0</v>
          </cell>
          <cell r="K303">
            <v>37</v>
          </cell>
        </row>
        <row r="304">
          <cell r="A304">
            <v>425956</v>
          </cell>
          <cell r="B304">
            <v>298</v>
          </cell>
          <cell r="C304" t="str">
            <v>SUHANI  MADAN</v>
          </cell>
          <cell r="D304">
            <v>38719</v>
          </cell>
          <cell r="E304" t="str">
            <v>(KA)</v>
          </cell>
          <cell r="F304">
            <v>24</v>
          </cell>
          <cell r="G304">
            <v>0</v>
          </cell>
          <cell r="H304">
            <v>0</v>
          </cell>
          <cell r="I304">
            <v>13</v>
          </cell>
          <cell r="J304">
            <v>0</v>
          </cell>
          <cell r="K304">
            <v>37</v>
          </cell>
        </row>
        <row r="305">
          <cell r="A305">
            <v>426209</v>
          </cell>
          <cell r="B305">
            <v>298</v>
          </cell>
          <cell r="C305" t="str">
            <v>NIYATI  KUSHWAHA</v>
          </cell>
          <cell r="D305">
            <v>39100</v>
          </cell>
          <cell r="E305" t="str">
            <v>(CG)</v>
          </cell>
          <cell r="F305">
            <v>23</v>
          </cell>
          <cell r="G305">
            <v>0</v>
          </cell>
          <cell r="H305">
            <v>0</v>
          </cell>
          <cell r="I305">
            <v>14</v>
          </cell>
          <cell r="J305">
            <v>0</v>
          </cell>
          <cell r="K305">
            <v>37</v>
          </cell>
        </row>
        <row r="306">
          <cell r="A306">
            <v>427692</v>
          </cell>
          <cell r="B306">
            <v>302</v>
          </cell>
          <cell r="C306" t="str">
            <v>ANANDITA  SHARMA</v>
          </cell>
          <cell r="D306">
            <v>39026</v>
          </cell>
          <cell r="E306" t="str">
            <v>(CH)</v>
          </cell>
          <cell r="F306">
            <v>22</v>
          </cell>
          <cell r="G306">
            <v>0</v>
          </cell>
          <cell r="H306">
            <v>0</v>
          </cell>
          <cell r="I306">
            <v>14.5</v>
          </cell>
          <cell r="J306">
            <v>0</v>
          </cell>
          <cell r="K306">
            <v>36.5</v>
          </cell>
        </row>
        <row r="307">
          <cell r="A307">
            <v>425200</v>
          </cell>
          <cell r="B307">
            <v>303</v>
          </cell>
          <cell r="C307" t="str">
            <v>ANWESHA  MULGE</v>
          </cell>
          <cell r="D307">
            <v>38640</v>
          </cell>
          <cell r="E307" t="str">
            <v>(MH)</v>
          </cell>
          <cell r="F307">
            <v>28</v>
          </cell>
          <cell r="G307">
            <v>0</v>
          </cell>
          <cell r="H307">
            <v>0</v>
          </cell>
          <cell r="I307">
            <v>8</v>
          </cell>
          <cell r="J307">
            <v>0</v>
          </cell>
          <cell r="K307">
            <v>36</v>
          </cell>
        </row>
        <row r="308">
          <cell r="A308">
            <v>423304</v>
          </cell>
          <cell r="B308">
            <v>303</v>
          </cell>
          <cell r="C308" t="str">
            <v>PAVITHRA  C D</v>
          </cell>
          <cell r="D308">
            <v>38827</v>
          </cell>
          <cell r="E308" t="str">
            <v>(KA)</v>
          </cell>
          <cell r="F308">
            <v>26</v>
          </cell>
          <cell r="G308">
            <v>0</v>
          </cell>
          <cell r="H308">
            <v>0</v>
          </cell>
          <cell r="I308">
            <v>10</v>
          </cell>
          <cell r="J308">
            <v>0</v>
          </cell>
          <cell r="K308">
            <v>36</v>
          </cell>
        </row>
        <row r="309">
          <cell r="A309">
            <v>428527</v>
          </cell>
          <cell r="B309">
            <v>303</v>
          </cell>
          <cell r="C309" t="str">
            <v>JHANVI  SHARMA</v>
          </cell>
          <cell r="D309">
            <v>38930</v>
          </cell>
          <cell r="E309" t="str">
            <v>(DL)</v>
          </cell>
          <cell r="F309">
            <v>24</v>
          </cell>
          <cell r="G309">
            <v>0</v>
          </cell>
          <cell r="H309">
            <v>0</v>
          </cell>
          <cell r="I309">
            <v>12</v>
          </cell>
          <cell r="J309">
            <v>0</v>
          </cell>
          <cell r="K309">
            <v>36</v>
          </cell>
        </row>
        <row r="310">
          <cell r="A310">
            <v>427759</v>
          </cell>
          <cell r="B310">
            <v>303</v>
          </cell>
          <cell r="C310" t="str">
            <v>SARGAM SINGLA</v>
          </cell>
          <cell r="D310">
            <v>38283</v>
          </cell>
          <cell r="E310" t="str">
            <v>(CH)</v>
          </cell>
          <cell r="F310">
            <v>0</v>
          </cell>
          <cell r="G310">
            <v>0</v>
          </cell>
          <cell r="H310">
            <v>0</v>
          </cell>
          <cell r="I310">
            <v>36</v>
          </cell>
          <cell r="J310">
            <v>0</v>
          </cell>
          <cell r="K310">
            <v>36</v>
          </cell>
        </row>
        <row r="311">
          <cell r="A311">
            <v>424319</v>
          </cell>
          <cell r="B311">
            <v>303</v>
          </cell>
          <cell r="C311" t="str">
            <v>KAVYA  NANDA</v>
          </cell>
          <cell r="D311">
            <v>38635</v>
          </cell>
          <cell r="E311" t="str">
            <v>(DL)</v>
          </cell>
          <cell r="F311">
            <v>18</v>
          </cell>
          <cell r="G311">
            <v>0</v>
          </cell>
          <cell r="H311">
            <v>0</v>
          </cell>
          <cell r="I311">
            <v>18</v>
          </cell>
          <cell r="J311">
            <v>0</v>
          </cell>
          <cell r="K311">
            <v>36</v>
          </cell>
        </row>
        <row r="312">
          <cell r="A312">
            <v>422485</v>
          </cell>
          <cell r="B312">
            <v>303</v>
          </cell>
          <cell r="C312" t="str">
            <v>NEHAL  BHARDWAJ</v>
          </cell>
          <cell r="D312">
            <v>38797</v>
          </cell>
          <cell r="E312" t="str">
            <v>(DL)</v>
          </cell>
          <cell r="F312">
            <v>20</v>
          </cell>
          <cell r="G312">
            <v>0</v>
          </cell>
          <cell r="H312">
            <v>0</v>
          </cell>
          <cell r="I312">
            <v>16</v>
          </cell>
          <cell r="J312">
            <v>0</v>
          </cell>
          <cell r="K312">
            <v>36</v>
          </cell>
        </row>
        <row r="313">
          <cell r="A313">
            <v>426550</v>
          </cell>
          <cell r="B313">
            <v>303</v>
          </cell>
          <cell r="C313" t="str">
            <v>GAURAANGI  KAPOOR</v>
          </cell>
          <cell r="D313">
            <v>39485</v>
          </cell>
          <cell r="E313" t="str">
            <v>(HR)</v>
          </cell>
          <cell r="F313">
            <v>36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36</v>
          </cell>
        </row>
        <row r="314">
          <cell r="A314">
            <v>423343</v>
          </cell>
          <cell r="B314">
            <v>310</v>
          </cell>
          <cell r="C314" t="str">
            <v>SYEDA JANASHEEN  JUMANA</v>
          </cell>
          <cell r="D314">
            <v>38393</v>
          </cell>
          <cell r="E314" t="str">
            <v>(AS)</v>
          </cell>
          <cell r="F314">
            <v>0</v>
          </cell>
          <cell r="G314">
            <v>0</v>
          </cell>
          <cell r="H314">
            <v>0</v>
          </cell>
          <cell r="I314">
            <v>35.75</v>
          </cell>
          <cell r="J314">
            <v>0</v>
          </cell>
          <cell r="K314">
            <v>35.75</v>
          </cell>
        </row>
        <row r="315">
          <cell r="A315">
            <v>429128</v>
          </cell>
          <cell r="B315">
            <v>311</v>
          </cell>
          <cell r="C315" t="str">
            <v>RAJA SARVAGNYA  KILARU</v>
          </cell>
          <cell r="D315">
            <v>39176</v>
          </cell>
          <cell r="E315" t="str">
            <v>(HR)</v>
          </cell>
          <cell r="F315">
            <v>30</v>
          </cell>
          <cell r="G315">
            <v>0</v>
          </cell>
          <cell r="H315">
            <v>0</v>
          </cell>
          <cell r="I315">
            <v>5.5</v>
          </cell>
          <cell r="J315">
            <v>0</v>
          </cell>
          <cell r="K315">
            <v>35.5</v>
          </cell>
        </row>
        <row r="316">
          <cell r="A316">
            <v>424517</v>
          </cell>
          <cell r="B316">
            <v>312</v>
          </cell>
          <cell r="C316" t="str">
            <v>DISHA DINESH  LAKHIANI</v>
          </cell>
          <cell r="D316">
            <v>38423</v>
          </cell>
          <cell r="E316" t="str">
            <v>(MH)</v>
          </cell>
          <cell r="F316">
            <v>32</v>
          </cell>
          <cell r="G316">
            <v>0</v>
          </cell>
          <cell r="H316">
            <v>0</v>
          </cell>
          <cell r="I316">
            <v>3</v>
          </cell>
          <cell r="J316">
            <v>0</v>
          </cell>
          <cell r="K316">
            <v>35</v>
          </cell>
        </row>
        <row r="317">
          <cell r="A317">
            <v>428246</v>
          </cell>
          <cell r="B317">
            <v>312</v>
          </cell>
          <cell r="C317" t="str">
            <v>GEETAARTHI SUNAINA  GABA</v>
          </cell>
          <cell r="D317">
            <v>39692</v>
          </cell>
          <cell r="E317" t="str">
            <v>(DL)</v>
          </cell>
          <cell r="F317">
            <v>13</v>
          </cell>
          <cell r="G317">
            <v>0</v>
          </cell>
          <cell r="H317">
            <v>0</v>
          </cell>
          <cell r="I317">
            <v>22</v>
          </cell>
          <cell r="J317">
            <v>0</v>
          </cell>
          <cell r="K317">
            <v>35</v>
          </cell>
        </row>
        <row r="318">
          <cell r="A318">
            <v>428952</v>
          </cell>
          <cell r="B318">
            <v>314</v>
          </cell>
          <cell r="C318" t="str">
            <v>RUBANI KAUR  SIDHU</v>
          </cell>
          <cell r="D318">
            <v>39091</v>
          </cell>
          <cell r="E318" t="str">
            <v>(HR)</v>
          </cell>
          <cell r="F318">
            <v>20</v>
          </cell>
          <cell r="G318">
            <v>0</v>
          </cell>
          <cell r="H318">
            <v>0</v>
          </cell>
          <cell r="I318">
            <v>14.5</v>
          </cell>
          <cell r="J318">
            <v>0</v>
          </cell>
          <cell r="K318">
            <v>34.5</v>
          </cell>
        </row>
        <row r="319">
          <cell r="A319">
            <v>425971</v>
          </cell>
          <cell r="B319">
            <v>315</v>
          </cell>
          <cell r="C319" t="str">
            <v>KOSMIKA  SARATKAR</v>
          </cell>
          <cell r="D319">
            <v>38544</v>
          </cell>
          <cell r="E319" t="str">
            <v>(TN)</v>
          </cell>
          <cell r="F319">
            <v>13</v>
          </cell>
          <cell r="G319">
            <v>0</v>
          </cell>
          <cell r="H319">
            <v>0</v>
          </cell>
          <cell r="I319">
            <v>21.25</v>
          </cell>
          <cell r="J319">
            <v>0</v>
          </cell>
          <cell r="K319">
            <v>34.25</v>
          </cell>
        </row>
        <row r="320">
          <cell r="A320">
            <v>423048</v>
          </cell>
          <cell r="B320">
            <v>316</v>
          </cell>
          <cell r="C320" t="str">
            <v>ADITI PRATIK  MODI</v>
          </cell>
          <cell r="D320">
            <v>38507</v>
          </cell>
          <cell r="E320" t="str">
            <v>(GJ)</v>
          </cell>
          <cell r="F320">
            <v>24</v>
          </cell>
          <cell r="G320">
            <v>0</v>
          </cell>
          <cell r="H320">
            <v>0</v>
          </cell>
          <cell r="I320">
            <v>10</v>
          </cell>
          <cell r="J320">
            <v>0</v>
          </cell>
          <cell r="K320">
            <v>34</v>
          </cell>
        </row>
        <row r="321">
          <cell r="A321">
            <v>427218</v>
          </cell>
          <cell r="B321">
            <v>316</v>
          </cell>
          <cell r="C321" t="str">
            <v>ADITI  PRADHAN</v>
          </cell>
          <cell r="D321">
            <v>38588</v>
          </cell>
          <cell r="E321" t="str">
            <v>(JH)</v>
          </cell>
          <cell r="F321">
            <v>9</v>
          </cell>
          <cell r="G321">
            <v>0</v>
          </cell>
          <cell r="H321">
            <v>0</v>
          </cell>
          <cell r="I321">
            <v>25</v>
          </cell>
          <cell r="J321">
            <v>0</v>
          </cell>
          <cell r="K321">
            <v>34</v>
          </cell>
        </row>
        <row r="322">
          <cell r="A322">
            <v>428720</v>
          </cell>
          <cell r="B322">
            <v>316</v>
          </cell>
          <cell r="C322" t="str">
            <v>AVISHA  AGRAWAL</v>
          </cell>
          <cell r="D322">
            <v>38607</v>
          </cell>
          <cell r="E322" t="str">
            <v>(UP)</v>
          </cell>
          <cell r="F322">
            <v>14</v>
          </cell>
          <cell r="G322">
            <v>0</v>
          </cell>
          <cell r="H322">
            <v>0</v>
          </cell>
          <cell r="I322">
            <v>20</v>
          </cell>
          <cell r="J322">
            <v>0</v>
          </cell>
          <cell r="K322">
            <v>34</v>
          </cell>
        </row>
        <row r="323">
          <cell r="A323">
            <v>422647</v>
          </cell>
          <cell r="B323">
            <v>316</v>
          </cell>
          <cell r="C323" t="str">
            <v>SPOORTHI  CHAVA</v>
          </cell>
          <cell r="D323">
            <v>38950</v>
          </cell>
          <cell r="E323" t="str">
            <v>(TS)</v>
          </cell>
          <cell r="F323">
            <v>30</v>
          </cell>
          <cell r="G323">
            <v>0</v>
          </cell>
          <cell r="H323">
            <v>0</v>
          </cell>
          <cell r="I323">
            <v>4</v>
          </cell>
          <cell r="J323">
            <v>0</v>
          </cell>
          <cell r="K323">
            <v>34</v>
          </cell>
        </row>
        <row r="324">
          <cell r="A324">
            <v>429045</v>
          </cell>
          <cell r="B324">
            <v>320</v>
          </cell>
          <cell r="C324" t="str">
            <v>ISHITA  SINGH</v>
          </cell>
          <cell r="D324">
            <v>39170</v>
          </cell>
          <cell r="E324" t="str">
            <v>(DL)</v>
          </cell>
          <cell r="F324">
            <v>10</v>
          </cell>
          <cell r="G324">
            <v>0</v>
          </cell>
          <cell r="H324">
            <v>0</v>
          </cell>
          <cell r="I324">
            <v>23.5</v>
          </cell>
          <cell r="J324">
            <v>0</v>
          </cell>
          <cell r="K324">
            <v>33.5</v>
          </cell>
        </row>
        <row r="325">
          <cell r="A325">
            <v>424600</v>
          </cell>
          <cell r="B325">
            <v>321</v>
          </cell>
          <cell r="C325" t="str">
            <v>SMERA  SETHI</v>
          </cell>
          <cell r="D325">
            <v>38964</v>
          </cell>
          <cell r="E325" t="str">
            <v>(WB)</v>
          </cell>
          <cell r="F325">
            <v>20</v>
          </cell>
          <cell r="G325">
            <v>0</v>
          </cell>
          <cell r="H325">
            <v>0</v>
          </cell>
          <cell r="I325">
            <v>13</v>
          </cell>
          <cell r="J325">
            <v>0</v>
          </cell>
          <cell r="K325">
            <v>33</v>
          </cell>
        </row>
        <row r="326">
          <cell r="A326">
            <v>426654</v>
          </cell>
          <cell r="B326">
            <v>321</v>
          </cell>
          <cell r="C326" t="str">
            <v>TANVI REDDY  MANDADI</v>
          </cell>
          <cell r="D326">
            <v>38436</v>
          </cell>
          <cell r="E326" t="str">
            <v>(TS)</v>
          </cell>
          <cell r="F326">
            <v>30</v>
          </cell>
          <cell r="G326">
            <v>0</v>
          </cell>
          <cell r="H326">
            <v>0</v>
          </cell>
          <cell r="I326">
            <v>3</v>
          </cell>
          <cell r="J326">
            <v>0</v>
          </cell>
          <cell r="K326">
            <v>33</v>
          </cell>
        </row>
        <row r="327">
          <cell r="A327">
            <v>426632</v>
          </cell>
          <cell r="B327">
            <v>321</v>
          </cell>
          <cell r="C327" t="str">
            <v>SAISHA VINAYAK  KAREKAR</v>
          </cell>
          <cell r="D327">
            <v>39058</v>
          </cell>
          <cell r="E327" t="str">
            <v>(MH)</v>
          </cell>
          <cell r="F327">
            <v>24</v>
          </cell>
          <cell r="G327">
            <v>0</v>
          </cell>
          <cell r="H327">
            <v>0</v>
          </cell>
          <cell r="I327">
            <v>9</v>
          </cell>
          <cell r="J327">
            <v>0</v>
          </cell>
          <cell r="K327">
            <v>33</v>
          </cell>
        </row>
        <row r="328">
          <cell r="A328">
            <v>424387</v>
          </cell>
          <cell r="B328">
            <v>324</v>
          </cell>
          <cell r="C328" t="str">
            <v>AALIYA  KHATOON</v>
          </cell>
          <cell r="D328">
            <v>38731</v>
          </cell>
          <cell r="E328" t="str">
            <v>(MP)</v>
          </cell>
          <cell r="F328">
            <v>10</v>
          </cell>
          <cell r="G328">
            <v>14</v>
          </cell>
          <cell r="H328">
            <v>3.5</v>
          </cell>
          <cell r="I328">
            <v>19</v>
          </cell>
          <cell r="J328">
            <v>0</v>
          </cell>
          <cell r="K328">
            <v>32.5</v>
          </cell>
        </row>
        <row r="329">
          <cell r="A329">
            <v>428781</v>
          </cell>
          <cell r="B329">
            <v>324</v>
          </cell>
          <cell r="C329" t="str">
            <v>SHUBHAM  SANGWAN</v>
          </cell>
          <cell r="D329">
            <v>38596</v>
          </cell>
          <cell r="E329" t="str">
            <v>(HR)</v>
          </cell>
          <cell r="F329">
            <v>10</v>
          </cell>
          <cell r="G329">
            <v>0</v>
          </cell>
          <cell r="H329">
            <v>0</v>
          </cell>
          <cell r="I329">
            <v>22.5</v>
          </cell>
          <cell r="J329">
            <v>0</v>
          </cell>
          <cell r="K329">
            <v>32.5</v>
          </cell>
        </row>
        <row r="330">
          <cell r="A330">
            <v>427542</v>
          </cell>
          <cell r="B330">
            <v>326</v>
          </cell>
          <cell r="C330" t="str">
            <v>NUZLA  ERAM</v>
          </cell>
          <cell r="D330">
            <v>39532</v>
          </cell>
          <cell r="E330" t="str">
            <v>(UP)</v>
          </cell>
          <cell r="F330">
            <v>14</v>
          </cell>
          <cell r="G330">
            <v>0</v>
          </cell>
          <cell r="H330">
            <v>0</v>
          </cell>
          <cell r="I330">
            <v>18</v>
          </cell>
          <cell r="J330">
            <v>0</v>
          </cell>
          <cell r="K330">
            <v>32</v>
          </cell>
        </row>
        <row r="331">
          <cell r="A331">
            <v>426018</v>
          </cell>
          <cell r="B331">
            <v>326</v>
          </cell>
          <cell r="C331" t="str">
            <v>SNIGDHA  PATIBANDLA</v>
          </cell>
          <cell r="D331">
            <v>39272</v>
          </cell>
          <cell r="E331" t="str">
            <v>(AS)</v>
          </cell>
          <cell r="F331">
            <v>17</v>
          </cell>
          <cell r="G331">
            <v>10</v>
          </cell>
          <cell r="H331">
            <v>2.5</v>
          </cell>
          <cell r="I331">
            <v>12.5</v>
          </cell>
          <cell r="J331">
            <v>0</v>
          </cell>
          <cell r="K331">
            <v>32</v>
          </cell>
        </row>
        <row r="332">
          <cell r="A332">
            <v>423946</v>
          </cell>
          <cell r="B332">
            <v>326</v>
          </cell>
          <cell r="C332" t="str">
            <v>URVEE GHANSHYAM  KATE</v>
          </cell>
          <cell r="D332">
            <v>39191</v>
          </cell>
          <cell r="E332" t="str">
            <v>(MH)</v>
          </cell>
          <cell r="F332">
            <v>31</v>
          </cell>
          <cell r="G332">
            <v>0</v>
          </cell>
          <cell r="H332">
            <v>0</v>
          </cell>
          <cell r="I332">
            <v>1</v>
          </cell>
          <cell r="J332">
            <v>0</v>
          </cell>
          <cell r="K332">
            <v>32</v>
          </cell>
        </row>
        <row r="333">
          <cell r="A333">
            <v>423149</v>
          </cell>
          <cell r="B333">
            <v>326</v>
          </cell>
          <cell r="C333" t="str">
            <v>THRIBHUVANI   CHENNAMSETTY</v>
          </cell>
          <cell r="D333">
            <v>39095</v>
          </cell>
          <cell r="E333" t="str">
            <v>(TS)</v>
          </cell>
          <cell r="F333">
            <v>21</v>
          </cell>
          <cell r="G333">
            <v>8</v>
          </cell>
          <cell r="H333">
            <v>2</v>
          </cell>
          <cell r="I333">
            <v>9</v>
          </cell>
          <cell r="J333">
            <v>0</v>
          </cell>
          <cell r="K333">
            <v>32</v>
          </cell>
        </row>
        <row r="334">
          <cell r="A334">
            <v>427046</v>
          </cell>
          <cell r="B334">
            <v>330</v>
          </cell>
          <cell r="C334" t="str">
            <v>SINJINII  MITHUN</v>
          </cell>
          <cell r="D334">
            <v>38912</v>
          </cell>
          <cell r="E334" t="str">
            <v>(KA)</v>
          </cell>
          <cell r="F334">
            <v>17</v>
          </cell>
          <cell r="G334">
            <v>0</v>
          </cell>
          <cell r="H334">
            <v>0</v>
          </cell>
          <cell r="I334">
            <v>14.5</v>
          </cell>
          <cell r="J334">
            <v>0</v>
          </cell>
          <cell r="K334">
            <v>31.5</v>
          </cell>
        </row>
        <row r="335">
          <cell r="A335">
            <v>426028</v>
          </cell>
          <cell r="B335">
            <v>331</v>
          </cell>
          <cell r="C335" t="str">
            <v>JUI  KALE</v>
          </cell>
          <cell r="D335">
            <v>39223</v>
          </cell>
          <cell r="E335" t="str">
            <v>(MH)</v>
          </cell>
          <cell r="F335">
            <v>27</v>
          </cell>
          <cell r="G335">
            <v>8</v>
          </cell>
          <cell r="H335">
            <v>2</v>
          </cell>
          <cell r="I335">
            <v>2</v>
          </cell>
          <cell r="J335">
            <v>0</v>
          </cell>
          <cell r="K335">
            <v>31</v>
          </cell>
        </row>
        <row r="336">
          <cell r="A336">
            <v>426464</v>
          </cell>
          <cell r="B336">
            <v>331</v>
          </cell>
          <cell r="C336" t="str">
            <v>RITUJA  SAHA</v>
          </cell>
          <cell r="D336">
            <v>39363</v>
          </cell>
          <cell r="E336" t="str">
            <v>(WB)</v>
          </cell>
          <cell r="F336">
            <v>20</v>
          </cell>
          <cell r="G336">
            <v>0</v>
          </cell>
          <cell r="H336">
            <v>0</v>
          </cell>
          <cell r="I336">
            <v>11</v>
          </cell>
          <cell r="J336">
            <v>0</v>
          </cell>
          <cell r="K336">
            <v>31</v>
          </cell>
        </row>
        <row r="337">
          <cell r="A337">
            <v>426034</v>
          </cell>
          <cell r="B337">
            <v>331</v>
          </cell>
          <cell r="C337" t="str">
            <v>TANISHA  ROY</v>
          </cell>
          <cell r="D337">
            <v>38831</v>
          </cell>
          <cell r="E337" t="str">
            <v>(WB)</v>
          </cell>
          <cell r="F337">
            <v>14</v>
          </cell>
          <cell r="G337">
            <v>0</v>
          </cell>
          <cell r="H337">
            <v>0</v>
          </cell>
          <cell r="I337">
            <v>17</v>
          </cell>
          <cell r="J337">
            <v>0</v>
          </cell>
          <cell r="K337">
            <v>31</v>
          </cell>
        </row>
        <row r="338">
          <cell r="A338">
            <v>429037</v>
          </cell>
          <cell r="B338">
            <v>331</v>
          </cell>
          <cell r="C338" t="str">
            <v>HARINI  GADIRAJU</v>
          </cell>
          <cell r="D338">
            <v>38758</v>
          </cell>
          <cell r="E338" t="str">
            <v>(TS)</v>
          </cell>
          <cell r="F338">
            <v>24</v>
          </cell>
          <cell r="G338">
            <v>0</v>
          </cell>
          <cell r="H338">
            <v>0</v>
          </cell>
          <cell r="I338">
            <v>7</v>
          </cell>
          <cell r="J338">
            <v>0</v>
          </cell>
          <cell r="K338">
            <v>31</v>
          </cell>
        </row>
        <row r="339">
          <cell r="A339">
            <v>423805</v>
          </cell>
          <cell r="B339">
            <v>335</v>
          </cell>
          <cell r="C339" t="str">
            <v>AARCHI NIMESH  SHAH</v>
          </cell>
          <cell r="D339">
            <v>38699</v>
          </cell>
          <cell r="E339" t="str">
            <v>(GJ)</v>
          </cell>
          <cell r="F339">
            <v>20</v>
          </cell>
          <cell r="G339">
            <v>0</v>
          </cell>
          <cell r="H339">
            <v>0</v>
          </cell>
          <cell r="I339">
            <v>10.5</v>
          </cell>
          <cell r="J339">
            <v>0</v>
          </cell>
          <cell r="K339">
            <v>30.5</v>
          </cell>
        </row>
        <row r="340">
          <cell r="A340">
            <v>428782</v>
          </cell>
          <cell r="B340">
            <v>335</v>
          </cell>
          <cell r="C340" t="str">
            <v>TARUSHI  MALIK</v>
          </cell>
          <cell r="D340">
            <v>39155</v>
          </cell>
          <cell r="E340" t="str">
            <v>(HR)</v>
          </cell>
          <cell r="F340">
            <v>12</v>
          </cell>
          <cell r="G340">
            <v>0</v>
          </cell>
          <cell r="H340">
            <v>0</v>
          </cell>
          <cell r="I340">
            <v>18.5</v>
          </cell>
          <cell r="J340">
            <v>0</v>
          </cell>
          <cell r="K340">
            <v>30.5</v>
          </cell>
        </row>
        <row r="341">
          <cell r="A341">
            <v>424535</v>
          </cell>
          <cell r="B341">
            <v>335</v>
          </cell>
          <cell r="C341" t="str">
            <v>VANISHA  SHARMA</v>
          </cell>
          <cell r="D341">
            <v>38537</v>
          </cell>
          <cell r="E341" t="str">
            <v>(RJ)</v>
          </cell>
          <cell r="F341">
            <v>10</v>
          </cell>
          <cell r="G341">
            <v>0</v>
          </cell>
          <cell r="H341">
            <v>0</v>
          </cell>
          <cell r="I341">
            <v>20.5</v>
          </cell>
          <cell r="J341">
            <v>0</v>
          </cell>
          <cell r="K341">
            <v>30.5</v>
          </cell>
        </row>
        <row r="342">
          <cell r="A342">
            <v>421438</v>
          </cell>
          <cell r="B342">
            <v>338</v>
          </cell>
          <cell r="C342" t="str">
            <v>ANGEL MONISH  BHATIA</v>
          </cell>
          <cell r="D342">
            <v>38498</v>
          </cell>
          <cell r="E342" t="str">
            <v>(MH)</v>
          </cell>
          <cell r="F342">
            <v>10</v>
          </cell>
          <cell r="G342">
            <v>8</v>
          </cell>
          <cell r="H342">
            <v>2</v>
          </cell>
          <cell r="I342">
            <v>18</v>
          </cell>
          <cell r="J342">
            <v>0</v>
          </cell>
          <cell r="K342">
            <v>30</v>
          </cell>
        </row>
        <row r="343">
          <cell r="A343">
            <v>425440</v>
          </cell>
          <cell r="B343">
            <v>338</v>
          </cell>
          <cell r="C343" t="str">
            <v>PRIYANKA  GOGOI</v>
          </cell>
          <cell r="D343">
            <v>38898</v>
          </cell>
          <cell r="E343" t="str">
            <v>(AS)</v>
          </cell>
          <cell r="F343">
            <v>9</v>
          </cell>
          <cell r="G343">
            <v>20</v>
          </cell>
          <cell r="H343">
            <v>5</v>
          </cell>
          <cell r="I343">
            <v>16</v>
          </cell>
          <cell r="J343">
            <v>0</v>
          </cell>
          <cell r="K343">
            <v>30</v>
          </cell>
        </row>
        <row r="344">
          <cell r="A344">
            <v>428803</v>
          </cell>
          <cell r="B344">
            <v>338</v>
          </cell>
          <cell r="C344" t="str">
            <v>DRISHIKA  YADAV</v>
          </cell>
          <cell r="D344">
            <v>38449</v>
          </cell>
          <cell r="E344" t="str">
            <v>(HR)</v>
          </cell>
          <cell r="F344">
            <v>16</v>
          </cell>
          <cell r="G344">
            <v>0</v>
          </cell>
          <cell r="H344">
            <v>0</v>
          </cell>
          <cell r="I344">
            <v>14</v>
          </cell>
          <cell r="J344">
            <v>0</v>
          </cell>
          <cell r="K344">
            <v>30</v>
          </cell>
        </row>
        <row r="345">
          <cell r="A345">
            <v>427881</v>
          </cell>
          <cell r="B345">
            <v>338</v>
          </cell>
          <cell r="C345" t="str">
            <v>SANSKRUTI VADAKATTU</v>
          </cell>
          <cell r="D345">
            <v>38610</v>
          </cell>
          <cell r="E345" t="str">
            <v>(TS)</v>
          </cell>
          <cell r="F345">
            <v>12</v>
          </cell>
          <cell r="G345">
            <v>0</v>
          </cell>
          <cell r="H345">
            <v>0</v>
          </cell>
          <cell r="I345">
            <v>18</v>
          </cell>
          <cell r="J345">
            <v>0</v>
          </cell>
          <cell r="K345">
            <v>30</v>
          </cell>
        </row>
        <row r="346">
          <cell r="A346">
            <v>427158</v>
          </cell>
          <cell r="B346">
            <v>338</v>
          </cell>
          <cell r="C346" t="str">
            <v>TEJA SRIVIDYA MUPPARAJU</v>
          </cell>
          <cell r="D346">
            <v>38768</v>
          </cell>
          <cell r="E346" t="str">
            <v>(TS)</v>
          </cell>
          <cell r="F346">
            <v>26</v>
          </cell>
          <cell r="G346">
            <v>0</v>
          </cell>
          <cell r="H346">
            <v>0</v>
          </cell>
          <cell r="I346">
            <v>4</v>
          </cell>
          <cell r="J346">
            <v>0</v>
          </cell>
          <cell r="K346">
            <v>30</v>
          </cell>
        </row>
        <row r="347">
          <cell r="A347">
            <v>427352</v>
          </cell>
          <cell r="B347">
            <v>338</v>
          </cell>
          <cell r="C347" t="str">
            <v>MINAAL  HOTA</v>
          </cell>
          <cell r="D347">
            <v>38652</v>
          </cell>
          <cell r="E347" t="str">
            <v>(HR)</v>
          </cell>
          <cell r="F347">
            <v>14</v>
          </cell>
          <cell r="G347">
            <v>0</v>
          </cell>
          <cell r="H347">
            <v>0</v>
          </cell>
          <cell r="I347">
            <v>16</v>
          </cell>
          <cell r="J347">
            <v>0</v>
          </cell>
          <cell r="K347">
            <v>30</v>
          </cell>
        </row>
        <row r="348">
          <cell r="A348">
            <v>429075</v>
          </cell>
          <cell r="B348">
            <v>338</v>
          </cell>
          <cell r="C348" t="str">
            <v>ABHINAYA  BHARATH</v>
          </cell>
          <cell r="D348">
            <v>38364</v>
          </cell>
          <cell r="E348" t="str">
            <v>(TS)</v>
          </cell>
          <cell r="F348">
            <v>16</v>
          </cell>
          <cell r="G348">
            <v>0</v>
          </cell>
          <cell r="H348">
            <v>0</v>
          </cell>
          <cell r="I348">
            <v>14</v>
          </cell>
          <cell r="J348">
            <v>0</v>
          </cell>
          <cell r="K348">
            <v>30</v>
          </cell>
        </row>
        <row r="349">
          <cell r="A349">
            <v>427541</v>
          </cell>
          <cell r="B349">
            <v>345</v>
          </cell>
          <cell r="C349" t="str">
            <v>SHATAKSHIKA  SAHAYAK</v>
          </cell>
          <cell r="D349">
            <v>39738</v>
          </cell>
          <cell r="E349" t="str">
            <v>(UP)</v>
          </cell>
          <cell r="F349">
            <v>11</v>
          </cell>
          <cell r="G349">
            <v>0</v>
          </cell>
          <cell r="H349">
            <v>0</v>
          </cell>
          <cell r="I349">
            <v>18.5</v>
          </cell>
          <cell r="J349">
            <v>0</v>
          </cell>
          <cell r="K349">
            <v>29.5</v>
          </cell>
        </row>
        <row r="350">
          <cell r="A350">
            <v>427325</v>
          </cell>
          <cell r="B350">
            <v>345</v>
          </cell>
          <cell r="C350" t="str">
            <v>ANANYA DHANKHAR</v>
          </cell>
          <cell r="D350">
            <v>38843</v>
          </cell>
          <cell r="E350" t="str">
            <v>(HR)</v>
          </cell>
          <cell r="F350">
            <v>5</v>
          </cell>
          <cell r="G350">
            <v>0</v>
          </cell>
          <cell r="H350">
            <v>0</v>
          </cell>
          <cell r="I350">
            <v>24.5</v>
          </cell>
          <cell r="J350">
            <v>0</v>
          </cell>
          <cell r="K350">
            <v>29.5</v>
          </cell>
        </row>
        <row r="351">
          <cell r="A351">
            <v>426989</v>
          </cell>
          <cell r="B351">
            <v>347</v>
          </cell>
          <cell r="C351" t="str">
            <v>MAHIKA REDDY  SURAVARAM</v>
          </cell>
          <cell r="D351">
            <v>39198</v>
          </cell>
          <cell r="E351" t="str">
            <v>(KA)</v>
          </cell>
          <cell r="F351">
            <v>14</v>
          </cell>
          <cell r="G351">
            <v>8</v>
          </cell>
          <cell r="H351">
            <v>2</v>
          </cell>
          <cell r="I351">
            <v>13.25</v>
          </cell>
          <cell r="J351">
            <v>0</v>
          </cell>
          <cell r="K351">
            <v>29.25</v>
          </cell>
        </row>
        <row r="352">
          <cell r="A352">
            <v>421641</v>
          </cell>
          <cell r="B352">
            <v>348</v>
          </cell>
          <cell r="C352" t="str">
            <v>TAMANNA  PANWAR</v>
          </cell>
          <cell r="D352">
            <v>38808</v>
          </cell>
          <cell r="E352" t="str">
            <v>(DL)</v>
          </cell>
          <cell r="F352">
            <v>29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29</v>
          </cell>
        </row>
        <row r="353">
          <cell r="A353">
            <v>426214</v>
          </cell>
          <cell r="B353">
            <v>348</v>
          </cell>
          <cell r="C353" t="str">
            <v>DHANVI  KALE</v>
          </cell>
          <cell r="D353">
            <v>39373</v>
          </cell>
          <cell r="E353" t="str">
            <v>(GJ)</v>
          </cell>
          <cell r="F353">
            <v>23</v>
          </cell>
          <cell r="G353">
            <v>20</v>
          </cell>
          <cell r="H353">
            <v>5</v>
          </cell>
          <cell r="I353">
            <v>1</v>
          </cell>
          <cell r="J353">
            <v>0</v>
          </cell>
          <cell r="K353">
            <v>29</v>
          </cell>
        </row>
        <row r="354">
          <cell r="A354">
            <v>426765</v>
          </cell>
          <cell r="B354">
            <v>348</v>
          </cell>
          <cell r="C354" t="str">
            <v>YAGMASENI CHAKRABORTY</v>
          </cell>
          <cell r="D354">
            <v>38773</v>
          </cell>
          <cell r="E354" t="str">
            <v>(MH)</v>
          </cell>
          <cell r="F354">
            <v>27</v>
          </cell>
          <cell r="G354">
            <v>0</v>
          </cell>
          <cell r="H354">
            <v>0</v>
          </cell>
          <cell r="I354">
            <v>2</v>
          </cell>
          <cell r="J354">
            <v>0</v>
          </cell>
          <cell r="K354">
            <v>29</v>
          </cell>
        </row>
        <row r="355">
          <cell r="A355">
            <v>422511</v>
          </cell>
          <cell r="B355">
            <v>348</v>
          </cell>
          <cell r="C355" t="str">
            <v>JENNIFER CHACKO</v>
          </cell>
          <cell r="D355">
            <v>38730</v>
          </cell>
          <cell r="E355" t="str">
            <v>(KA)</v>
          </cell>
          <cell r="F355">
            <v>0</v>
          </cell>
          <cell r="G355">
            <v>0</v>
          </cell>
          <cell r="H355">
            <v>0</v>
          </cell>
          <cell r="I355">
            <v>29</v>
          </cell>
          <cell r="J355">
            <v>0</v>
          </cell>
          <cell r="K355">
            <v>29</v>
          </cell>
        </row>
        <row r="356">
          <cell r="A356">
            <v>424493</v>
          </cell>
          <cell r="B356">
            <v>348</v>
          </cell>
          <cell r="C356" t="str">
            <v>ANWESA DAS</v>
          </cell>
          <cell r="D356">
            <v>39337</v>
          </cell>
          <cell r="E356" t="str">
            <v>(MH)</v>
          </cell>
          <cell r="F356">
            <v>21</v>
          </cell>
          <cell r="G356">
            <v>8</v>
          </cell>
          <cell r="H356">
            <v>2</v>
          </cell>
          <cell r="I356">
            <v>6</v>
          </cell>
          <cell r="J356">
            <v>0</v>
          </cell>
          <cell r="K356">
            <v>29</v>
          </cell>
        </row>
        <row r="357">
          <cell r="A357">
            <v>423873</v>
          </cell>
          <cell r="B357">
            <v>353</v>
          </cell>
          <cell r="C357" t="str">
            <v>ADITI  RAWAT</v>
          </cell>
          <cell r="D357">
            <v>39422</v>
          </cell>
          <cell r="E357" t="str">
            <v>(HR)</v>
          </cell>
          <cell r="F357">
            <v>13</v>
          </cell>
          <cell r="G357">
            <v>0</v>
          </cell>
          <cell r="H357">
            <v>0</v>
          </cell>
          <cell r="I357">
            <v>20.5</v>
          </cell>
          <cell r="J357">
            <v>5</v>
          </cell>
          <cell r="K357">
            <v>28.5</v>
          </cell>
        </row>
        <row r="358">
          <cell r="A358">
            <v>424109</v>
          </cell>
          <cell r="B358">
            <v>354</v>
          </cell>
          <cell r="C358" t="str">
            <v>MANYA SUDAGANI</v>
          </cell>
          <cell r="D358">
            <v>39330</v>
          </cell>
          <cell r="E358" t="str">
            <v>(AP)</v>
          </cell>
          <cell r="F358">
            <v>19</v>
          </cell>
          <cell r="G358">
            <v>0</v>
          </cell>
          <cell r="H358">
            <v>0</v>
          </cell>
          <cell r="I358">
            <v>9</v>
          </cell>
          <cell r="J358">
            <v>0</v>
          </cell>
          <cell r="K358">
            <v>28</v>
          </cell>
        </row>
        <row r="359">
          <cell r="A359">
            <v>426202</v>
          </cell>
          <cell r="B359">
            <v>354</v>
          </cell>
          <cell r="C359" t="str">
            <v>NIHARIKA  CHAUDHARY</v>
          </cell>
          <cell r="D359">
            <v>38560</v>
          </cell>
          <cell r="E359" t="str">
            <v>(UP)</v>
          </cell>
          <cell r="F359">
            <v>16</v>
          </cell>
          <cell r="G359">
            <v>0</v>
          </cell>
          <cell r="H359">
            <v>0</v>
          </cell>
          <cell r="I359">
            <v>12</v>
          </cell>
          <cell r="J359">
            <v>0</v>
          </cell>
          <cell r="K359">
            <v>28</v>
          </cell>
        </row>
        <row r="360">
          <cell r="A360">
            <v>426510</v>
          </cell>
          <cell r="B360">
            <v>354</v>
          </cell>
          <cell r="C360" t="str">
            <v>VANSHIKA  JAIN</v>
          </cell>
          <cell r="D360">
            <v>38980</v>
          </cell>
          <cell r="E360" t="str">
            <v>(HR)</v>
          </cell>
          <cell r="F360">
            <v>22</v>
          </cell>
          <cell r="G360">
            <v>0</v>
          </cell>
          <cell r="H360">
            <v>0</v>
          </cell>
          <cell r="I360">
            <v>6</v>
          </cell>
          <cell r="J360">
            <v>0</v>
          </cell>
          <cell r="K360">
            <v>28</v>
          </cell>
        </row>
        <row r="361">
          <cell r="A361">
            <v>425612</v>
          </cell>
          <cell r="B361">
            <v>354</v>
          </cell>
          <cell r="C361" t="str">
            <v>SHIVANGINI  TALUKDAR</v>
          </cell>
          <cell r="D361">
            <v>38595</v>
          </cell>
          <cell r="E361" t="str">
            <v>(AS)</v>
          </cell>
          <cell r="F361">
            <v>5</v>
          </cell>
          <cell r="G361">
            <v>30</v>
          </cell>
          <cell r="H361">
            <v>7.5</v>
          </cell>
          <cell r="I361">
            <v>15.5</v>
          </cell>
          <cell r="J361">
            <v>0</v>
          </cell>
          <cell r="K361">
            <v>28</v>
          </cell>
        </row>
        <row r="362">
          <cell r="A362">
            <v>429341</v>
          </cell>
          <cell r="B362">
            <v>354</v>
          </cell>
          <cell r="C362" t="str">
            <v>ANA  VARSHNEY</v>
          </cell>
          <cell r="D362">
            <v>39366</v>
          </cell>
          <cell r="E362" t="str">
            <v>(UP)</v>
          </cell>
          <cell r="F362">
            <v>16</v>
          </cell>
          <cell r="G362">
            <v>0</v>
          </cell>
          <cell r="H362">
            <v>0</v>
          </cell>
          <cell r="I362">
            <v>12</v>
          </cell>
          <cell r="J362">
            <v>0</v>
          </cell>
          <cell r="K362">
            <v>28</v>
          </cell>
        </row>
        <row r="363">
          <cell r="A363">
            <v>426085</v>
          </cell>
          <cell r="B363">
            <v>359</v>
          </cell>
          <cell r="C363" t="str">
            <v>PASHAM  NATHANI</v>
          </cell>
          <cell r="D363">
            <v>38414</v>
          </cell>
          <cell r="E363" t="str">
            <v>(CG)</v>
          </cell>
          <cell r="F363">
            <v>15</v>
          </cell>
          <cell r="G363">
            <v>0</v>
          </cell>
          <cell r="H363">
            <v>0</v>
          </cell>
          <cell r="I363">
            <v>12</v>
          </cell>
          <cell r="J363">
            <v>0</v>
          </cell>
          <cell r="K363">
            <v>27</v>
          </cell>
        </row>
        <row r="364">
          <cell r="A364">
            <v>428604</v>
          </cell>
          <cell r="B364">
            <v>359</v>
          </cell>
          <cell r="C364" t="str">
            <v>SATAKSHI  TIWARI</v>
          </cell>
          <cell r="D364">
            <v>39025</v>
          </cell>
          <cell r="E364" t="str">
            <v>(UP)</v>
          </cell>
          <cell r="F364">
            <v>0</v>
          </cell>
          <cell r="G364">
            <v>0</v>
          </cell>
          <cell r="H364">
            <v>0</v>
          </cell>
          <cell r="I364">
            <v>27</v>
          </cell>
          <cell r="J364">
            <v>0</v>
          </cell>
          <cell r="K364">
            <v>27</v>
          </cell>
        </row>
        <row r="365">
          <cell r="A365">
            <v>427166</v>
          </cell>
          <cell r="B365">
            <v>359</v>
          </cell>
          <cell r="C365" t="str">
            <v>REEVA ANIL RAWLANI</v>
          </cell>
          <cell r="D365">
            <v>39148</v>
          </cell>
          <cell r="E365" t="str">
            <v>(GJ)</v>
          </cell>
          <cell r="F365">
            <v>22</v>
          </cell>
          <cell r="G365">
            <v>0</v>
          </cell>
          <cell r="H365">
            <v>0</v>
          </cell>
          <cell r="I365">
            <v>5</v>
          </cell>
          <cell r="J365">
            <v>0</v>
          </cell>
          <cell r="K365">
            <v>27</v>
          </cell>
        </row>
        <row r="366">
          <cell r="A366">
            <v>428955</v>
          </cell>
          <cell r="B366">
            <v>359</v>
          </cell>
          <cell r="C366" t="str">
            <v>PRIYANSHI  PANIGRAHI</v>
          </cell>
          <cell r="D366">
            <v>39382</v>
          </cell>
          <cell r="E366" t="str">
            <v>(OD)</v>
          </cell>
          <cell r="F366">
            <v>16</v>
          </cell>
          <cell r="G366">
            <v>0</v>
          </cell>
          <cell r="H366">
            <v>0</v>
          </cell>
          <cell r="I366">
            <v>11</v>
          </cell>
          <cell r="J366">
            <v>0</v>
          </cell>
          <cell r="K366">
            <v>27</v>
          </cell>
        </row>
        <row r="367">
          <cell r="A367">
            <v>421611</v>
          </cell>
          <cell r="B367">
            <v>363</v>
          </cell>
          <cell r="C367" t="str">
            <v>RAGASRI  K M</v>
          </cell>
          <cell r="D367">
            <v>38635</v>
          </cell>
          <cell r="E367" t="str">
            <v>(TN)</v>
          </cell>
          <cell r="F367">
            <v>0</v>
          </cell>
          <cell r="G367">
            <v>0</v>
          </cell>
          <cell r="H367">
            <v>0</v>
          </cell>
          <cell r="I367">
            <v>26.5</v>
          </cell>
          <cell r="J367">
            <v>0</v>
          </cell>
          <cell r="K367">
            <v>26.5</v>
          </cell>
        </row>
        <row r="368">
          <cell r="A368">
            <v>421765</v>
          </cell>
          <cell r="B368">
            <v>363</v>
          </cell>
          <cell r="C368" t="str">
            <v>ANISHA  SIVAKUMAR</v>
          </cell>
          <cell r="D368">
            <v>39068</v>
          </cell>
          <cell r="E368" t="str">
            <v>(ML)</v>
          </cell>
          <cell r="F368">
            <v>22</v>
          </cell>
          <cell r="G368">
            <v>0</v>
          </cell>
          <cell r="H368">
            <v>0</v>
          </cell>
          <cell r="I368">
            <v>4.5</v>
          </cell>
          <cell r="J368">
            <v>0</v>
          </cell>
          <cell r="K368">
            <v>26.5</v>
          </cell>
        </row>
        <row r="369">
          <cell r="A369">
            <v>427649</v>
          </cell>
          <cell r="B369">
            <v>363</v>
          </cell>
          <cell r="C369" t="str">
            <v>TANMAYI  POTHALA</v>
          </cell>
          <cell r="D369">
            <v>38870</v>
          </cell>
          <cell r="E369" t="str">
            <v>(AP)</v>
          </cell>
          <cell r="F369">
            <v>14</v>
          </cell>
          <cell r="G369">
            <v>0</v>
          </cell>
          <cell r="H369">
            <v>0</v>
          </cell>
          <cell r="I369">
            <v>12.5</v>
          </cell>
          <cell r="J369">
            <v>0</v>
          </cell>
          <cell r="K369">
            <v>26.5</v>
          </cell>
        </row>
        <row r="370">
          <cell r="A370">
            <v>427273</v>
          </cell>
          <cell r="B370">
            <v>366</v>
          </cell>
          <cell r="C370" t="str">
            <v>YAZHINI  RAVINDRAN DHEEPA</v>
          </cell>
          <cell r="D370">
            <v>39272</v>
          </cell>
          <cell r="E370" t="str">
            <v>(TN)</v>
          </cell>
          <cell r="F370">
            <v>18</v>
          </cell>
          <cell r="G370">
            <v>0</v>
          </cell>
          <cell r="H370">
            <v>0</v>
          </cell>
          <cell r="I370">
            <v>8</v>
          </cell>
          <cell r="J370">
            <v>0</v>
          </cell>
          <cell r="K370">
            <v>26</v>
          </cell>
        </row>
        <row r="371">
          <cell r="A371">
            <v>426639</v>
          </cell>
          <cell r="B371">
            <v>366</v>
          </cell>
          <cell r="C371" t="str">
            <v>KINJAL SINGH</v>
          </cell>
          <cell r="D371">
            <v>38726</v>
          </cell>
          <cell r="E371" t="str">
            <v>(DL)</v>
          </cell>
          <cell r="F371">
            <v>12</v>
          </cell>
          <cell r="G371">
            <v>0</v>
          </cell>
          <cell r="H371">
            <v>0</v>
          </cell>
          <cell r="I371">
            <v>14</v>
          </cell>
          <cell r="J371">
            <v>0</v>
          </cell>
          <cell r="K371">
            <v>26</v>
          </cell>
        </row>
        <row r="372">
          <cell r="A372">
            <v>418112</v>
          </cell>
          <cell r="B372">
            <v>366</v>
          </cell>
          <cell r="C372" t="str">
            <v>NIKITA S RAJ KAPINI</v>
          </cell>
          <cell r="D372">
            <v>38519</v>
          </cell>
          <cell r="E372" t="str">
            <v>(KA)</v>
          </cell>
          <cell r="F372">
            <v>17</v>
          </cell>
          <cell r="G372">
            <v>0</v>
          </cell>
          <cell r="H372">
            <v>0</v>
          </cell>
          <cell r="I372">
            <v>9</v>
          </cell>
          <cell r="J372">
            <v>0</v>
          </cell>
          <cell r="K372">
            <v>26</v>
          </cell>
        </row>
        <row r="373">
          <cell r="A373">
            <v>427122</v>
          </cell>
          <cell r="B373">
            <v>369</v>
          </cell>
          <cell r="C373" t="str">
            <v>RIDDHIMA SHAW</v>
          </cell>
          <cell r="D373">
            <v>38837</v>
          </cell>
          <cell r="E373" t="str">
            <v>(MH)</v>
          </cell>
          <cell r="F373">
            <v>15</v>
          </cell>
          <cell r="G373">
            <v>10</v>
          </cell>
          <cell r="H373">
            <v>2.5</v>
          </cell>
          <cell r="I373">
            <v>8</v>
          </cell>
          <cell r="J373">
            <v>0</v>
          </cell>
          <cell r="K373">
            <v>25.5</v>
          </cell>
        </row>
        <row r="374">
          <cell r="A374">
            <v>422248</v>
          </cell>
          <cell r="B374">
            <v>369</v>
          </cell>
          <cell r="C374" t="str">
            <v>ASMI AMOL  KOLI</v>
          </cell>
          <cell r="D374">
            <v>38641</v>
          </cell>
          <cell r="E374" t="str">
            <v>(MH)</v>
          </cell>
          <cell r="F374">
            <v>15</v>
          </cell>
          <cell r="G374">
            <v>6</v>
          </cell>
          <cell r="H374">
            <v>1.5</v>
          </cell>
          <cell r="I374">
            <v>9</v>
          </cell>
          <cell r="J374">
            <v>0</v>
          </cell>
          <cell r="K374">
            <v>25.5</v>
          </cell>
        </row>
        <row r="375">
          <cell r="A375">
            <v>424196</v>
          </cell>
          <cell r="B375">
            <v>371</v>
          </cell>
          <cell r="C375" t="str">
            <v>MERLIN SWEETI  G</v>
          </cell>
          <cell r="D375">
            <v>38858</v>
          </cell>
          <cell r="E375" t="str">
            <v>(TN)</v>
          </cell>
          <cell r="F375">
            <v>10</v>
          </cell>
          <cell r="G375">
            <v>8</v>
          </cell>
          <cell r="H375">
            <v>2</v>
          </cell>
          <cell r="I375">
            <v>13</v>
          </cell>
          <cell r="J375">
            <v>0</v>
          </cell>
          <cell r="K375">
            <v>25</v>
          </cell>
        </row>
        <row r="376">
          <cell r="A376">
            <v>427551</v>
          </cell>
          <cell r="B376">
            <v>371</v>
          </cell>
          <cell r="C376" t="str">
            <v>SAI  BAISOYA</v>
          </cell>
          <cell r="D376">
            <v>39378</v>
          </cell>
          <cell r="E376" t="str">
            <v>(HR)</v>
          </cell>
          <cell r="F376">
            <v>21</v>
          </cell>
          <cell r="G376">
            <v>0</v>
          </cell>
          <cell r="H376">
            <v>0</v>
          </cell>
          <cell r="I376">
            <v>4</v>
          </cell>
          <cell r="J376">
            <v>0</v>
          </cell>
          <cell r="K376">
            <v>25</v>
          </cell>
        </row>
        <row r="377">
          <cell r="A377">
            <v>424347</v>
          </cell>
          <cell r="B377">
            <v>373</v>
          </cell>
          <cell r="C377" t="str">
            <v>DHANESHWARI M  KORISHETTAR</v>
          </cell>
          <cell r="D377">
            <v>38644</v>
          </cell>
          <cell r="E377" t="str">
            <v>(KA)</v>
          </cell>
          <cell r="F377">
            <v>12</v>
          </cell>
          <cell r="G377">
            <v>0</v>
          </cell>
          <cell r="H377">
            <v>0</v>
          </cell>
          <cell r="I377">
            <v>12.5</v>
          </cell>
          <cell r="J377">
            <v>0</v>
          </cell>
          <cell r="K377">
            <v>24.5</v>
          </cell>
        </row>
        <row r="378">
          <cell r="A378">
            <v>428850</v>
          </cell>
          <cell r="B378">
            <v>373</v>
          </cell>
          <cell r="C378" t="str">
            <v>SUKHMAN KAUR  SAMRA</v>
          </cell>
          <cell r="D378">
            <v>38808</v>
          </cell>
          <cell r="E378" t="str">
            <v>(PB)</v>
          </cell>
          <cell r="F378">
            <v>16</v>
          </cell>
          <cell r="G378">
            <v>10</v>
          </cell>
          <cell r="H378">
            <v>2.5</v>
          </cell>
          <cell r="I378">
            <v>6</v>
          </cell>
          <cell r="J378">
            <v>0</v>
          </cell>
          <cell r="K378">
            <v>24.5</v>
          </cell>
        </row>
        <row r="379">
          <cell r="A379">
            <v>425893</v>
          </cell>
          <cell r="B379">
            <v>375</v>
          </cell>
          <cell r="C379" t="str">
            <v>YASHIKA  VENU</v>
          </cell>
          <cell r="D379">
            <v>38442</v>
          </cell>
          <cell r="E379" t="str">
            <v>(TN)</v>
          </cell>
          <cell r="F379">
            <v>8</v>
          </cell>
          <cell r="G379">
            <v>0</v>
          </cell>
          <cell r="H379">
            <v>0</v>
          </cell>
          <cell r="I379">
            <v>16</v>
          </cell>
          <cell r="J379">
            <v>0</v>
          </cell>
          <cell r="K379">
            <v>24</v>
          </cell>
        </row>
        <row r="380">
          <cell r="A380">
            <v>417104</v>
          </cell>
          <cell r="B380">
            <v>375</v>
          </cell>
          <cell r="C380" t="str">
            <v>VASUNDHARA   SHEKHAWAT</v>
          </cell>
          <cell r="D380">
            <v>38363</v>
          </cell>
          <cell r="E380" t="str">
            <v>(HR)</v>
          </cell>
          <cell r="F380">
            <v>16</v>
          </cell>
          <cell r="G380">
            <v>0</v>
          </cell>
          <cell r="H380">
            <v>0</v>
          </cell>
          <cell r="I380">
            <v>8</v>
          </cell>
          <cell r="J380">
            <v>0</v>
          </cell>
          <cell r="K380">
            <v>24</v>
          </cell>
        </row>
        <row r="381">
          <cell r="A381">
            <v>420098</v>
          </cell>
          <cell r="B381">
            <v>375</v>
          </cell>
          <cell r="C381" t="str">
            <v>ARSHEEN  SAPPAL</v>
          </cell>
          <cell r="D381">
            <v>38839</v>
          </cell>
          <cell r="E381" t="str">
            <v>(DL)</v>
          </cell>
          <cell r="F381">
            <v>22</v>
          </cell>
          <cell r="G381">
            <v>8</v>
          </cell>
          <cell r="H381">
            <v>2</v>
          </cell>
          <cell r="I381">
            <v>0</v>
          </cell>
          <cell r="J381">
            <v>0</v>
          </cell>
          <cell r="K381">
            <v>24</v>
          </cell>
        </row>
        <row r="382">
          <cell r="A382">
            <v>428783</v>
          </cell>
          <cell r="B382">
            <v>375</v>
          </cell>
          <cell r="C382" t="str">
            <v>MANVI  SAHRAYA</v>
          </cell>
          <cell r="D382">
            <v>38546</v>
          </cell>
          <cell r="E382" t="str">
            <v>(HR)</v>
          </cell>
          <cell r="F382">
            <v>4</v>
          </cell>
          <cell r="G382">
            <v>0</v>
          </cell>
          <cell r="H382">
            <v>0</v>
          </cell>
          <cell r="I382">
            <v>20</v>
          </cell>
          <cell r="J382">
            <v>0</v>
          </cell>
          <cell r="K382">
            <v>24</v>
          </cell>
        </row>
        <row r="383">
          <cell r="A383">
            <v>427197</v>
          </cell>
          <cell r="B383">
            <v>375</v>
          </cell>
          <cell r="C383" t="str">
            <v>SNEH  NANDAL</v>
          </cell>
          <cell r="D383">
            <v>39376</v>
          </cell>
          <cell r="E383" t="str">
            <v>(DL)</v>
          </cell>
          <cell r="F383">
            <v>14</v>
          </cell>
          <cell r="G383">
            <v>0</v>
          </cell>
          <cell r="H383">
            <v>0</v>
          </cell>
          <cell r="I383">
            <v>10</v>
          </cell>
          <cell r="J383">
            <v>0</v>
          </cell>
          <cell r="K383">
            <v>24</v>
          </cell>
        </row>
        <row r="384">
          <cell r="A384">
            <v>424632</v>
          </cell>
          <cell r="B384">
            <v>375</v>
          </cell>
          <cell r="C384" t="str">
            <v>SREEMOYEE  SADHUKHAN</v>
          </cell>
          <cell r="D384">
            <v>39495</v>
          </cell>
          <cell r="E384" t="str">
            <v>(WB)</v>
          </cell>
          <cell r="F384">
            <v>19</v>
          </cell>
          <cell r="G384">
            <v>0</v>
          </cell>
          <cell r="H384">
            <v>0</v>
          </cell>
          <cell r="I384">
            <v>5</v>
          </cell>
          <cell r="J384">
            <v>0</v>
          </cell>
          <cell r="K384">
            <v>24</v>
          </cell>
        </row>
        <row r="385">
          <cell r="A385">
            <v>427370</v>
          </cell>
          <cell r="B385">
            <v>375</v>
          </cell>
          <cell r="C385" t="str">
            <v>SANJITHA  RAMESH</v>
          </cell>
          <cell r="D385">
            <v>39527</v>
          </cell>
          <cell r="E385" t="str">
            <v>(KA)</v>
          </cell>
          <cell r="F385">
            <v>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24</v>
          </cell>
        </row>
        <row r="386">
          <cell r="A386">
            <v>424748</v>
          </cell>
          <cell r="B386">
            <v>375</v>
          </cell>
          <cell r="C386" t="str">
            <v>AVIGHNA REDDY  KATIPALLY</v>
          </cell>
          <cell r="D386">
            <v>38630</v>
          </cell>
          <cell r="E386" t="str">
            <v>(TS)</v>
          </cell>
          <cell r="F386">
            <v>4</v>
          </cell>
          <cell r="G386">
            <v>0</v>
          </cell>
          <cell r="H386">
            <v>0</v>
          </cell>
          <cell r="I386">
            <v>20</v>
          </cell>
          <cell r="J386">
            <v>0</v>
          </cell>
          <cell r="K386">
            <v>24</v>
          </cell>
        </row>
        <row r="387">
          <cell r="A387">
            <v>428030</v>
          </cell>
          <cell r="B387">
            <v>375</v>
          </cell>
          <cell r="C387" t="str">
            <v>MUSKAAN  BIRDI</v>
          </cell>
          <cell r="D387">
            <v>38408</v>
          </cell>
          <cell r="E387" t="str">
            <v>(PB)</v>
          </cell>
          <cell r="F387">
            <v>10</v>
          </cell>
          <cell r="G387">
            <v>8</v>
          </cell>
          <cell r="H387">
            <v>2</v>
          </cell>
          <cell r="I387">
            <v>12</v>
          </cell>
          <cell r="J387">
            <v>0</v>
          </cell>
          <cell r="K387">
            <v>24</v>
          </cell>
        </row>
        <row r="388">
          <cell r="A388">
            <v>427465</v>
          </cell>
          <cell r="B388">
            <v>375</v>
          </cell>
          <cell r="C388" t="str">
            <v>SAMEEKSHA ANNEM</v>
          </cell>
          <cell r="D388">
            <v>38922</v>
          </cell>
          <cell r="E388" t="str">
            <v>(TS)</v>
          </cell>
          <cell r="F388">
            <v>18</v>
          </cell>
          <cell r="G388">
            <v>8</v>
          </cell>
          <cell r="H388">
            <v>2</v>
          </cell>
          <cell r="I388">
            <v>4</v>
          </cell>
          <cell r="J388">
            <v>0</v>
          </cell>
          <cell r="K388">
            <v>24</v>
          </cell>
        </row>
        <row r="389">
          <cell r="A389">
            <v>427153</v>
          </cell>
          <cell r="B389">
            <v>385</v>
          </cell>
          <cell r="C389" t="str">
            <v>SUHANI  YADAV</v>
          </cell>
          <cell r="D389">
            <v>38575</v>
          </cell>
          <cell r="E389" t="str">
            <v>(MP)</v>
          </cell>
          <cell r="F389">
            <v>2</v>
          </cell>
          <cell r="G389">
            <v>8</v>
          </cell>
          <cell r="H389">
            <v>2</v>
          </cell>
          <cell r="I389">
            <v>19.75</v>
          </cell>
          <cell r="J389">
            <v>0</v>
          </cell>
          <cell r="K389">
            <v>23.75</v>
          </cell>
        </row>
        <row r="390">
          <cell r="A390">
            <v>428175</v>
          </cell>
          <cell r="B390">
            <v>386</v>
          </cell>
          <cell r="C390" t="str">
            <v>TANIA  KUMARI</v>
          </cell>
          <cell r="D390">
            <v>38790</v>
          </cell>
          <cell r="E390" t="str">
            <v>(AS)</v>
          </cell>
          <cell r="F390">
            <v>5</v>
          </cell>
          <cell r="G390">
            <v>10</v>
          </cell>
          <cell r="H390">
            <v>2.5</v>
          </cell>
          <cell r="I390">
            <v>16</v>
          </cell>
          <cell r="J390">
            <v>0</v>
          </cell>
          <cell r="K390">
            <v>23.5</v>
          </cell>
        </row>
        <row r="391">
          <cell r="A391">
            <v>427832</v>
          </cell>
          <cell r="B391">
            <v>386</v>
          </cell>
          <cell r="C391" t="str">
            <v>ADITI  TYAGI</v>
          </cell>
          <cell r="D391">
            <v>39525</v>
          </cell>
          <cell r="E391" t="str">
            <v>(HR)</v>
          </cell>
          <cell r="F391">
            <v>18</v>
          </cell>
          <cell r="G391">
            <v>0</v>
          </cell>
          <cell r="H391">
            <v>0</v>
          </cell>
          <cell r="I391">
            <v>10.5</v>
          </cell>
          <cell r="J391">
            <v>5</v>
          </cell>
          <cell r="K391">
            <v>23.5</v>
          </cell>
        </row>
        <row r="392">
          <cell r="A392">
            <v>427350</v>
          </cell>
          <cell r="B392">
            <v>388</v>
          </cell>
          <cell r="C392" t="str">
            <v>SUHANI SANDEEP  PATIL</v>
          </cell>
          <cell r="D392">
            <v>38778</v>
          </cell>
          <cell r="E392" t="str">
            <v>(MH)</v>
          </cell>
          <cell r="F392">
            <v>23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23</v>
          </cell>
        </row>
        <row r="393">
          <cell r="A393">
            <v>426658</v>
          </cell>
          <cell r="B393">
            <v>388</v>
          </cell>
          <cell r="C393" t="str">
            <v>NEHA  GUNDLAPALLI</v>
          </cell>
          <cell r="D393">
            <v>39036</v>
          </cell>
          <cell r="E393" t="str">
            <v>(TS)</v>
          </cell>
          <cell r="F393">
            <v>0</v>
          </cell>
          <cell r="G393">
            <v>0</v>
          </cell>
          <cell r="H393">
            <v>0</v>
          </cell>
          <cell r="I393">
            <v>23</v>
          </cell>
          <cell r="J393">
            <v>0</v>
          </cell>
          <cell r="K393">
            <v>23</v>
          </cell>
        </row>
        <row r="394">
          <cell r="A394">
            <v>424358</v>
          </cell>
          <cell r="B394">
            <v>388</v>
          </cell>
          <cell r="C394" t="str">
            <v>DHANYA  P</v>
          </cell>
          <cell r="D394">
            <v>38877</v>
          </cell>
          <cell r="E394" t="str">
            <v>(TN)</v>
          </cell>
          <cell r="F394">
            <v>9</v>
          </cell>
          <cell r="G394">
            <v>0</v>
          </cell>
          <cell r="H394">
            <v>0</v>
          </cell>
          <cell r="I394">
            <v>14</v>
          </cell>
          <cell r="J394">
            <v>0</v>
          </cell>
          <cell r="K394">
            <v>23</v>
          </cell>
        </row>
        <row r="395">
          <cell r="A395">
            <v>426839</v>
          </cell>
          <cell r="B395">
            <v>388</v>
          </cell>
          <cell r="C395" t="str">
            <v>NISHA SHEORAN</v>
          </cell>
          <cell r="D395">
            <v>39356</v>
          </cell>
          <cell r="E395" t="str">
            <v>(TS)</v>
          </cell>
          <cell r="F395">
            <v>23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23</v>
          </cell>
        </row>
        <row r="396">
          <cell r="A396">
            <v>424481</v>
          </cell>
          <cell r="B396">
            <v>388</v>
          </cell>
          <cell r="C396" t="str">
            <v>KEERTHIKA REDDY  PURITIPATI</v>
          </cell>
          <cell r="D396">
            <v>39002</v>
          </cell>
          <cell r="E396" t="str">
            <v>(TS)</v>
          </cell>
          <cell r="F396">
            <v>21</v>
          </cell>
          <cell r="G396">
            <v>0</v>
          </cell>
          <cell r="H396">
            <v>0</v>
          </cell>
          <cell r="I396">
            <v>2</v>
          </cell>
          <cell r="J396">
            <v>0</v>
          </cell>
          <cell r="K396">
            <v>23</v>
          </cell>
        </row>
        <row r="397">
          <cell r="A397">
            <v>426408</v>
          </cell>
          <cell r="B397">
            <v>388</v>
          </cell>
          <cell r="C397" t="str">
            <v>PEHAL  KHARADKAR</v>
          </cell>
          <cell r="D397">
            <v>39448</v>
          </cell>
          <cell r="E397" t="str">
            <v>(MP)</v>
          </cell>
          <cell r="F397">
            <v>20</v>
          </cell>
          <cell r="G397">
            <v>12</v>
          </cell>
          <cell r="H397">
            <v>3</v>
          </cell>
          <cell r="I397">
            <v>0</v>
          </cell>
          <cell r="J397">
            <v>0</v>
          </cell>
          <cell r="K397">
            <v>23</v>
          </cell>
        </row>
        <row r="398">
          <cell r="A398">
            <v>428039</v>
          </cell>
          <cell r="B398">
            <v>388</v>
          </cell>
          <cell r="C398" t="str">
            <v>SIRI MANJUNATH PATIL</v>
          </cell>
          <cell r="D398">
            <v>38613</v>
          </cell>
          <cell r="E398" t="str">
            <v>(KA)</v>
          </cell>
          <cell r="F398">
            <v>17</v>
          </cell>
          <cell r="G398">
            <v>0</v>
          </cell>
          <cell r="H398">
            <v>0</v>
          </cell>
          <cell r="I398">
            <v>6</v>
          </cell>
          <cell r="J398">
            <v>0</v>
          </cell>
          <cell r="K398">
            <v>23</v>
          </cell>
        </row>
        <row r="399">
          <cell r="A399">
            <v>428325</v>
          </cell>
          <cell r="B399">
            <v>395</v>
          </cell>
          <cell r="C399" t="str">
            <v>SANVI  PATHAK</v>
          </cell>
          <cell r="D399">
            <v>38676</v>
          </cell>
          <cell r="E399" t="str">
            <v>(MP)</v>
          </cell>
          <cell r="F399">
            <v>13</v>
          </cell>
          <cell r="G399">
            <v>6</v>
          </cell>
          <cell r="H399">
            <v>1.5</v>
          </cell>
          <cell r="I399">
            <v>8</v>
          </cell>
          <cell r="J399">
            <v>0</v>
          </cell>
          <cell r="K399">
            <v>22.5</v>
          </cell>
        </row>
        <row r="400">
          <cell r="A400">
            <v>426327</v>
          </cell>
          <cell r="B400">
            <v>396</v>
          </cell>
          <cell r="C400" t="str">
            <v>SUHANI NISHANT  PAREKH</v>
          </cell>
          <cell r="D400">
            <v>39239</v>
          </cell>
          <cell r="E400" t="str">
            <v>(GJ)</v>
          </cell>
          <cell r="F400">
            <v>7</v>
          </cell>
          <cell r="G400">
            <v>0</v>
          </cell>
          <cell r="H400">
            <v>0</v>
          </cell>
          <cell r="I400">
            <v>15</v>
          </cell>
          <cell r="J400">
            <v>0</v>
          </cell>
          <cell r="K400">
            <v>22</v>
          </cell>
        </row>
        <row r="401">
          <cell r="A401">
            <v>428784</v>
          </cell>
          <cell r="B401">
            <v>396</v>
          </cell>
          <cell r="C401" t="str">
            <v>AVNI  SAHRAYA</v>
          </cell>
          <cell r="D401">
            <v>39484</v>
          </cell>
          <cell r="E401" t="str">
            <v>(HR)</v>
          </cell>
          <cell r="F401">
            <v>8</v>
          </cell>
          <cell r="G401">
            <v>0</v>
          </cell>
          <cell r="H401">
            <v>0</v>
          </cell>
          <cell r="I401">
            <v>14</v>
          </cell>
          <cell r="J401">
            <v>0</v>
          </cell>
          <cell r="K401">
            <v>22</v>
          </cell>
        </row>
        <row r="402">
          <cell r="A402">
            <v>422430</v>
          </cell>
          <cell r="B402">
            <v>396</v>
          </cell>
          <cell r="C402" t="str">
            <v>RADHA</v>
          </cell>
          <cell r="D402">
            <v>39226</v>
          </cell>
          <cell r="E402" t="str">
            <v>(CH)</v>
          </cell>
          <cell r="F402">
            <v>14</v>
          </cell>
          <cell r="G402">
            <v>0</v>
          </cell>
          <cell r="H402">
            <v>0</v>
          </cell>
          <cell r="I402">
            <v>8</v>
          </cell>
          <cell r="J402">
            <v>0</v>
          </cell>
          <cell r="K402">
            <v>22</v>
          </cell>
        </row>
        <row r="403">
          <cell r="A403">
            <v>427691</v>
          </cell>
          <cell r="B403">
            <v>396</v>
          </cell>
          <cell r="C403" t="str">
            <v>TARINI  KORLA</v>
          </cell>
          <cell r="D403">
            <v>38554</v>
          </cell>
          <cell r="E403" t="str">
            <v>(DL)</v>
          </cell>
          <cell r="F403">
            <v>22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22</v>
          </cell>
        </row>
        <row r="404">
          <cell r="A404">
            <v>427780</v>
          </cell>
          <cell r="B404">
            <v>396</v>
          </cell>
          <cell r="C404" t="str">
            <v>AARZA TRIWA</v>
          </cell>
          <cell r="D404">
            <v>40461</v>
          </cell>
          <cell r="E404" t="str">
            <v>(DL)</v>
          </cell>
          <cell r="F404">
            <v>22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22</v>
          </cell>
        </row>
        <row r="405">
          <cell r="A405">
            <v>427663</v>
          </cell>
          <cell r="B405">
            <v>396</v>
          </cell>
          <cell r="C405" t="str">
            <v>MASNI  HOODA</v>
          </cell>
          <cell r="D405">
            <v>39308</v>
          </cell>
          <cell r="E405" t="str">
            <v>(HR)</v>
          </cell>
          <cell r="F405">
            <v>20</v>
          </cell>
          <cell r="G405">
            <v>0</v>
          </cell>
          <cell r="H405">
            <v>0</v>
          </cell>
          <cell r="I405">
            <v>2</v>
          </cell>
          <cell r="J405">
            <v>0</v>
          </cell>
          <cell r="K405">
            <v>22</v>
          </cell>
        </row>
        <row r="406">
          <cell r="A406">
            <v>428337</v>
          </cell>
          <cell r="B406">
            <v>396</v>
          </cell>
          <cell r="C406" t="str">
            <v>PARNIKA  JAIN</v>
          </cell>
          <cell r="D406">
            <v>39354</v>
          </cell>
          <cell r="E406" t="str">
            <v>(DL)</v>
          </cell>
          <cell r="F406">
            <v>14</v>
          </cell>
          <cell r="G406">
            <v>0</v>
          </cell>
          <cell r="H406">
            <v>0</v>
          </cell>
          <cell r="I406">
            <v>8</v>
          </cell>
          <cell r="J406">
            <v>0</v>
          </cell>
          <cell r="K406">
            <v>22</v>
          </cell>
        </row>
        <row r="407">
          <cell r="A407">
            <v>428301</v>
          </cell>
          <cell r="B407">
            <v>396</v>
          </cell>
          <cell r="C407" t="str">
            <v>SAVY  RATTAN</v>
          </cell>
          <cell r="D407">
            <v>39176</v>
          </cell>
          <cell r="E407" t="str">
            <v>(HR)</v>
          </cell>
          <cell r="F407">
            <v>22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22</v>
          </cell>
        </row>
        <row r="408">
          <cell r="A408">
            <v>427502</v>
          </cell>
          <cell r="B408">
            <v>404</v>
          </cell>
          <cell r="C408" t="str">
            <v>CHARISHMA NAGARANI KOLLIPARA</v>
          </cell>
          <cell r="D408">
            <v>39271</v>
          </cell>
          <cell r="E408" t="str">
            <v>(AP)</v>
          </cell>
          <cell r="F408">
            <v>16</v>
          </cell>
          <cell r="G408">
            <v>0</v>
          </cell>
          <cell r="H408">
            <v>0</v>
          </cell>
          <cell r="I408">
            <v>5.75</v>
          </cell>
          <cell r="J408">
            <v>0</v>
          </cell>
          <cell r="K408">
            <v>21.75</v>
          </cell>
        </row>
        <row r="409">
          <cell r="A409">
            <v>427913</v>
          </cell>
          <cell r="B409">
            <v>405</v>
          </cell>
          <cell r="C409" t="str">
            <v>NIKITHA SUSAN MATHEWS</v>
          </cell>
          <cell r="D409">
            <v>38750</v>
          </cell>
          <cell r="E409" t="str">
            <v>(KA)</v>
          </cell>
          <cell r="F409">
            <v>20</v>
          </cell>
          <cell r="G409">
            <v>0</v>
          </cell>
          <cell r="H409">
            <v>0</v>
          </cell>
          <cell r="I409">
            <v>1.5</v>
          </cell>
          <cell r="J409">
            <v>0</v>
          </cell>
          <cell r="K409">
            <v>21.5</v>
          </cell>
        </row>
        <row r="410">
          <cell r="A410">
            <v>427952</v>
          </cell>
          <cell r="B410">
            <v>405</v>
          </cell>
          <cell r="C410" t="str">
            <v>POORVI G REDDY</v>
          </cell>
          <cell r="D410">
            <v>38736</v>
          </cell>
          <cell r="E410" t="str">
            <v>(KA)</v>
          </cell>
          <cell r="F410">
            <v>14</v>
          </cell>
          <cell r="G410">
            <v>0</v>
          </cell>
          <cell r="H410">
            <v>0</v>
          </cell>
          <cell r="I410">
            <v>7.5</v>
          </cell>
          <cell r="J410">
            <v>0</v>
          </cell>
          <cell r="K410">
            <v>21.5</v>
          </cell>
        </row>
        <row r="411">
          <cell r="A411">
            <v>421988</v>
          </cell>
          <cell r="B411">
            <v>407</v>
          </cell>
          <cell r="C411" t="str">
            <v>SANIYA  KHAN</v>
          </cell>
          <cell r="D411">
            <v>38417</v>
          </cell>
          <cell r="E411" t="str">
            <v>(RJ)</v>
          </cell>
          <cell r="F411">
            <v>6</v>
          </cell>
          <cell r="G411">
            <v>0</v>
          </cell>
          <cell r="H411">
            <v>0</v>
          </cell>
          <cell r="I411">
            <v>15</v>
          </cell>
          <cell r="J411">
            <v>0</v>
          </cell>
          <cell r="K411">
            <v>21</v>
          </cell>
        </row>
        <row r="412">
          <cell r="A412">
            <v>428025</v>
          </cell>
          <cell r="B412">
            <v>407</v>
          </cell>
          <cell r="C412" t="str">
            <v>SHUBHAKRITA  BORDOLOI</v>
          </cell>
          <cell r="D412">
            <v>38915</v>
          </cell>
          <cell r="E412" t="str">
            <v>(AS)</v>
          </cell>
          <cell r="F412">
            <v>10</v>
          </cell>
          <cell r="G412">
            <v>20</v>
          </cell>
          <cell r="H412">
            <v>5</v>
          </cell>
          <cell r="I412">
            <v>6</v>
          </cell>
          <cell r="J412">
            <v>0</v>
          </cell>
          <cell r="K412">
            <v>21</v>
          </cell>
        </row>
        <row r="413">
          <cell r="A413">
            <v>427983</v>
          </cell>
          <cell r="B413">
            <v>407</v>
          </cell>
          <cell r="C413" t="str">
            <v>ZAINAB  BARWANIWALA</v>
          </cell>
          <cell r="D413">
            <v>38426</v>
          </cell>
          <cell r="E413" t="str">
            <v>(MP)</v>
          </cell>
          <cell r="F413">
            <v>10</v>
          </cell>
          <cell r="G413">
            <v>12</v>
          </cell>
          <cell r="H413">
            <v>3</v>
          </cell>
          <cell r="I413">
            <v>8</v>
          </cell>
          <cell r="J413">
            <v>0</v>
          </cell>
          <cell r="K413">
            <v>21</v>
          </cell>
        </row>
        <row r="414">
          <cell r="A414">
            <v>422809</v>
          </cell>
          <cell r="B414">
            <v>407</v>
          </cell>
          <cell r="C414" t="str">
            <v>VAISHNAVI  VAKITI</v>
          </cell>
          <cell r="D414">
            <v>38434</v>
          </cell>
          <cell r="E414" t="str">
            <v>(TS)</v>
          </cell>
          <cell r="F414">
            <v>0</v>
          </cell>
          <cell r="G414">
            <v>0</v>
          </cell>
          <cell r="H414">
            <v>0</v>
          </cell>
          <cell r="I414">
            <v>21</v>
          </cell>
          <cell r="J414">
            <v>0</v>
          </cell>
          <cell r="K414">
            <v>21</v>
          </cell>
        </row>
        <row r="415">
          <cell r="A415">
            <v>425627</v>
          </cell>
          <cell r="B415">
            <v>407</v>
          </cell>
          <cell r="C415" t="str">
            <v>VARSHINI  M</v>
          </cell>
          <cell r="D415">
            <v>38564</v>
          </cell>
          <cell r="E415" t="str">
            <v>(TN)</v>
          </cell>
          <cell r="F415">
            <v>14</v>
          </cell>
          <cell r="G415">
            <v>8</v>
          </cell>
          <cell r="H415">
            <v>2</v>
          </cell>
          <cell r="I415">
            <v>5</v>
          </cell>
          <cell r="J415">
            <v>0</v>
          </cell>
          <cell r="K415">
            <v>21</v>
          </cell>
        </row>
        <row r="416">
          <cell r="A416">
            <v>423189</v>
          </cell>
          <cell r="B416">
            <v>407</v>
          </cell>
          <cell r="C416" t="str">
            <v>MRINALI  NAVADA</v>
          </cell>
          <cell r="D416">
            <v>39059</v>
          </cell>
          <cell r="E416" t="str">
            <v>(KA)</v>
          </cell>
          <cell r="F416">
            <v>16</v>
          </cell>
          <cell r="G416">
            <v>0</v>
          </cell>
          <cell r="H416">
            <v>0</v>
          </cell>
          <cell r="I416">
            <v>5</v>
          </cell>
          <cell r="J416">
            <v>0</v>
          </cell>
          <cell r="K416">
            <v>21</v>
          </cell>
        </row>
        <row r="417">
          <cell r="A417">
            <v>426995</v>
          </cell>
          <cell r="B417">
            <v>407</v>
          </cell>
          <cell r="C417" t="str">
            <v>NIDI BUVILA SREENIVASA</v>
          </cell>
          <cell r="D417">
            <v>38441</v>
          </cell>
          <cell r="E417" t="str">
            <v>(KA)</v>
          </cell>
          <cell r="F417">
            <v>12</v>
          </cell>
          <cell r="G417">
            <v>0</v>
          </cell>
          <cell r="H417">
            <v>0</v>
          </cell>
          <cell r="I417">
            <v>9</v>
          </cell>
          <cell r="J417">
            <v>0</v>
          </cell>
          <cell r="K417">
            <v>21</v>
          </cell>
        </row>
        <row r="418">
          <cell r="A418">
            <v>428221</v>
          </cell>
          <cell r="B418">
            <v>407</v>
          </cell>
          <cell r="C418" t="str">
            <v>MOKSHA DHANAMJAY  TENNETI</v>
          </cell>
          <cell r="D418">
            <v>39528</v>
          </cell>
          <cell r="E418" t="str">
            <v>(AP)</v>
          </cell>
          <cell r="F418">
            <v>19</v>
          </cell>
          <cell r="G418">
            <v>0</v>
          </cell>
          <cell r="H418">
            <v>0</v>
          </cell>
          <cell r="I418">
            <v>2</v>
          </cell>
          <cell r="J418">
            <v>0</v>
          </cell>
          <cell r="K418">
            <v>21</v>
          </cell>
        </row>
        <row r="419">
          <cell r="A419">
            <v>429186</v>
          </cell>
          <cell r="B419">
            <v>407</v>
          </cell>
          <cell r="C419" t="str">
            <v>SAHASRA  KOVVURU</v>
          </cell>
          <cell r="D419">
            <v>39047</v>
          </cell>
          <cell r="E419" t="str">
            <v>(TS)</v>
          </cell>
          <cell r="F419">
            <v>16</v>
          </cell>
          <cell r="G419">
            <v>0</v>
          </cell>
          <cell r="H419">
            <v>0</v>
          </cell>
          <cell r="I419">
            <v>5</v>
          </cell>
          <cell r="J419">
            <v>0</v>
          </cell>
          <cell r="K419">
            <v>21</v>
          </cell>
        </row>
        <row r="420">
          <cell r="A420">
            <v>425824</v>
          </cell>
          <cell r="B420">
            <v>416</v>
          </cell>
          <cell r="C420" t="str">
            <v>HARSHITHA SHANMUGAM</v>
          </cell>
          <cell r="D420">
            <v>38851</v>
          </cell>
          <cell r="E420" t="str">
            <v>(TN)</v>
          </cell>
          <cell r="F420">
            <v>15</v>
          </cell>
          <cell r="G420">
            <v>6</v>
          </cell>
          <cell r="H420">
            <v>1.5</v>
          </cell>
          <cell r="I420">
            <v>4</v>
          </cell>
          <cell r="J420">
            <v>0</v>
          </cell>
          <cell r="K420">
            <v>20.5</v>
          </cell>
        </row>
        <row r="421">
          <cell r="A421">
            <v>427281</v>
          </cell>
          <cell r="B421">
            <v>417</v>
          </cell>
          <cell r="C421" t="str">
            <v>PRISHIKA  BRAHMA</v>
          </cell>
          <cell r="D421">
            <v>38940</v>
          </cell>
          <cell r="E421" t="str">
            <v>(WB)</v>
          </cell>
          <cell r="F421">
            <v>20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20</v>
          </cell>
        </row>
        <row r="422">
          <cell r="A422">
            <v>427662</v>
          </cell>
          <cell r="B422">
            <v>417</v>
          </cell>
          <cell r="C422" t="str">
            <v>SAUMYA  DHAULAKHANDI</v>
          </cell>
          <cell r="D422">
            <v>39296</v>
          </cell>
          <cell r="E422" t="str">
            <v>(HR)</v>
          </cell>
          <cell r="F422">
            <v>18</v>
          </cell>
          <cell r="G422">
            <v>0</v>
          </cell>
          <cell r="H422">
            <v>0</v>
          </cell>
          <cell r="I422">
            <v>2</v>
          </cell>
          <cell r="J422">
            <v>0</v>
          </cell>
          <cell r="K422">
            <v>20</v>
          </cell>
        </row>
        <row r="423">
          <cell r="A423">
            <v>426084</v>
          </cell>
          <cell r="B423">
            <v>417</v>
          </cell>
          <cell r="C423" t="str">
            <v>AARUSHI MAHENRA  RAVAL</v>
          </cell>
          <cell r="D423">
            <v>39281</v>
          </cell>
          <cell r="E423" t="str">
            <v>(GJ)</v>
          </cell>
          <cell r="F423">
            <v>16</v>
          </cell>
          <cell r="G423">
            <v>0</v>
          </cell>
          <cell r="H423">
            <v>0</v>
          </cell>
          <cell r="I423">
            <v>4</v>
          </cell>
          <cell r="J423">
            <v>0</v>
          </cell>
          <cell r="K423">
            <v>20</v>
          </cell>
        </row>
        <row r="424">
          <cell r="A424">
            <v>425433</v>
          </cell>
          <cell r="B424">
            <v>420</v>
          </cell>
          <cell r="C424" t="str">
            <v>RAAGNYI  CHINTA</v>
          </cell>
          <cell r="D424">
            <v>38720</v>
          </cell>
          <cell r="E424" t="str">
            <v>(AP)</v>
          </cell>
          <cell r="F424">
            <v>5</v>
          </cell>
          <cell r="G424">
            <v>0</v>
          </cell>
          <cell r="H424">
            <v>0</v>
          </cell>
          <cell r="I424">
            <v>14.5</v>
          </cell>
          <cell r="J424">
            <v>0</v>
          </cell>
          <cell r="K424">
            <v>19.5</v>
          </cell>
        </row>
        <row r="425">
          <cell r="A425">
            <v>424696</v>
          </cell>
          <cell r="B425">
            <v>421</v>
          </cell>
          <cell r="C425" t="str">
            <v>BINITHA  RAKESHA</v>
          </cell>
          <cell r="D425">
            <v>38444</v>
          </cell>
          <cell r="E425" t="str">
            <v>(KA)</v>
          </cell>
          <cell r="F425">
            <v>15</v>
          </cell>
          <cell r="G425">
            <v>0</v>
          </cell>
          <cell r="H425">
            <v>0</v>
          </cell>
          <cell r="I425">
            <v>4</v>
          </cell>
          <cell r="J425">
            <v>0</v>
          </cell>
          <cell r="K425">
            <v>19</v>
          </cell>
        </row>
        <row r="426">
          <cell r="A426">
            <v>425176</v>
          </cell>
          <cell r="B426">
            <v>421</v>
          </cell>
          <cell r="C426" t="str">
            <v>AVLIN KAUR  CHANDHOK</v>
          </cell>
          <cell r="D426">
            <v>38679</v>
          </cell>
          <cell r="E426" t="str">
            <v>(GJ)</v>
          </cell>
          <cell r="F426">
            <v>19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19</v>
          </cell>
        </row>
        <row r="427">
          <cell r="A427">
            <v>423710</v>
          </cell>
          <cell r="B427">
            <v>421</v>
          </cell>
          <cell r="C427" t="str">
            <v>KHUSHI RAJ  LAHOTI</v>
          </cell>
          <cell r="D427">
            <v>38725</v>
          </cell>
          <cell r="E427" t="str">
            <v>(MH)</v>
          </cell>
          <cell r="F427">
            <v>19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19</v>
          </cell>
        </row>
        <row r="428">
          <cell r="A428">
            <v>428484</v>
          </cell>
          <cell r="B428">
            <v>421</v>
          </cell>
          <cell r="C428" t="str">
            <v>JYOTHSNA  MAMANDURU</v>
          </cell>
          <cell r="D428">
            <v>38642</v>
          </cell>
          <cell r="E428" t="str">
            <v>(AP)</v>
          </cell>
          <cell r="F428">
            <v>19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19</v>
          </cell>
        </row>
        <row r="429">
          <cell r="A429">
            <v>423886</v>
          </cell>
          <cell r="B429">
            <v>425</v>
          </cell>
          <cell r="C429" t="str">
            <v>ISHIKA  CHOUDHARY</v>
          </cell>
          <cell r="D429">
            <v>39434</v>
          </cell>
          <cell r="E429" t="str">
            <v>(HR)</v>
          </cell>
          <cell r="F429">
            <v>12</v>
          </cell>
          <cell r="G429">
            <v>0</v>
          </cell>
          <cell r="H429">
            <v>0</v>
          </cell>
          <cell r="I429">
            <v>6</v>
          </cell>
          <cell r="J429">
            <v>0</v>
          </cell>
          <cell r="K429">
            <v>18</v>
          </cell>
        </row>
        <row r="430">
          <cell r="A430">
            <v>423356</v>
          </cell>
          <cell r="B430">
            <v>425</v>
          </cell>
          <cell r="C430" t="str">
            <v>PARASHIE VICKY  SIDHWANI</v>
          </cell>
          <cell r="D430">
            <v>38520</v>
          </cell>
          <cell r="E430" t="str">
            <v>(MH)</v>
          </cell>
          <cell r="F430">
            <v>18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18</v>
          </cell>
        </row>
        <row r="431">
          <cell r="A431">
            <v>426603</v>
          </cell>
          <cell r="B431">
            <v>425</v>
          </cell>
          <cell r="C431" t="str">
            <v>JAYSHREE  MAURYA</v>
          </cell>
          <cell r="D431">
            <v>38692</v>
          </cell>
          <cell r="E431" t="str">
            <v>(DL)</v>
          </cell>
          <cell r="F431">
            <v>6</v>
          </cell>
          <cell r="G431">
            <v>0</v>
          </cell>
          <cell r="H431">
            <v>0</v>
          </cell>
          <cell r="I431">
            <v>12</v>
          </cell>
          <cell r="J431">
            <v>0</v>
          </cell>
          <cell r="K431">
            <v>18</v>
          </cell>
        </row>
        <row r="432">
          <cell r="A432">
            <v>422600</v>
          </cell>
          <cell r="B432">
            <v>425</v>
          </cell>
          <cell r="C432" t="str">
            <v>AASHI  SINGH</v>
          </cell>
          <cell r="D432">
            <v>39179</v>
          </cell>
          <cell r="E432" t="str">
            <v>(UP)</v>
          </cell>
          <cell r="F432">
            <v>12</v>
          </cell>
          <cell r="G432">
            <v>0</v>
          </cell>
          <cell r="H432">
            <v>0</v>
          </cell>
          <cell r="I432">
            <v>6</v>
          </cell>
          <cell r="J432">
            <v>0</v>
          </cell>
          <cell r="K432">
            <v>18</v>
          </cell>
        </row>
        <row r="433">
          <cell r="A433">
            <v>425181</v>
          </cell>
          <cell r="B433">
            <v>425</v>
          </cell>
          <cell r="C433" t="str">
            <v>RIYA CHOPRA</v>
          </cell>
          <cell r="D433">
            <v>38924</v>
          </cell>
          <cell r="E433" t="str">
            <v>(HR)</v>
          </cell>
          <cell r="F433">
            <v>10</v>
          </cell>
          <cell r="G433">
            <v>0</v>
          </cell>
          <cell r="H433">
            <v>0</v>
          </cell>
          <cell r="I433">
            <v>8</v>
          </cell>
          <cell r="J433">
            <v>0</v>
          </cell>
          <cell r="K433">
            <v>18</v>
          </cell>
        </row>
        <row r="434">
          <cell r="A434">
            <v>426884</v>
          </cell>
          <cell r="B434">
            <v>425</v>
          </cell>
          <cell r="C434" t="str">
            <v>AVANI SUJIT  CHITALE</v>
          </cell>
          <cell r="D434">
            <v>39427</v>
          </cell>
          <cell r="E434" t="str">
            <v>(MH)</v>
          </cell>
          <cell r="F434">
            <v>18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18</v>
          </cell>
        </row>
        <row r="435">
          <cell r="A435">
            <v>426537</v>
          </cell>
          <cell r="B435">
            <v>425</v>
          </cell>
          <cell r="C435" t="str">
            <v>RUSHIKA SHIWAJI  DOIFODE</v>
          </cell>
          <cell r="D435">
            <v>38603</v>
          </cell>
          <cell r="E435" t="str">
            <v>(MH)</v>
          </cell>
          <cell r="F435">
            <v>8</v>
          </cell>
          <cell r="G435">
            <v>0</v>
          </cell>
          <cell r="H435">
            <v>0</v>
          </cell>
          <cell r="I435">
            <v>10</v>
          </cell>
          <cell r="J435">
            <v>0</v>
          </cell>
          <cell r="K435">
            <v>18</v>
          </cell>
        </row>
        <row r="436">
          <cell r="A436">
            <v>429168</v>
          </cell>
          <cell r="B436">
            <v>425</v>
          </cell>
          <cell r="C436" t="str">
            <v>MANVI  MISHRA</v>
          </cell>
          <cell r="D436">
            <v>39472</v>
          </cell>
          <cell r="E436" t="str">
            <v>(TS)</v>
          </cell>
          <cell r="F436">
            <v>16</v>
          </cell>
          <cell r="G436">
            <v>0</v>
          </cell>
          <cell r="H436">
            <v>0</v>
          </cell>
          <cell r="I436">
            <v>2</v>
          </cell>
          <cell r="J436">
            <v>0</v>
          </cell>
          <cell r="K436">
            <v>18</v>
          </cell>
        </row>
        <row r="437">
          <cell r="A437">
            <v>426665</v>
          </cell>
          <cell r="B437">
            <v>425</v>
          </cell>
          <cell r="C437" t="str">
            <v>PALOMAA SHANKKAR  DHAMALA</v>
          </cell>
          <cell r="D437">
            <v>38519</v>
          </cell>
          <cell r="E437" t="str">
            <v>(MH)</v>
          </cell>
          <cell r="F437">
            <v>12</v>
          </cell>
          <cell r="G437">
            <v>0</v>
          </cell>
          <cell r="H437">
            <v>0</v>
          </cell>
          <cell r="I437">
            <v>6</v>
          </cell>
          <cell r="J437">
            <v>0</v>
          </cell>
          <cell r="K437">
            <v>18</v>
          </cell>
        </row>
        <row r="438">
          <cell r="A438">
            <v>428780</v>
          </cell>
          <cell r="B438">
            <v>425</v>
          </cell>
          <cell r="C438" t="str">
            <v>KEEWAH HUSAIN</v>
          </cell>
          <cell r="D438">
            <v>38906</v>
          </cell>
          <cell r="E438" t="str">
            <v>(HR)</v>
          </cell>
          <cell r="F438">
            <v>16</v>
          </cell>
          <cell r="G438">
            <v>0</v>
          </cell>
          <cell r="H438">
            <v>0</v>
          </cell>
          <cell r="I438">
            <v>2</v>
          </cell>
          <cell r="J438">
            <v>0</v>
          </cell>
          <cell r="K438">
            <v>18</v>
          </cell>
        </row>
        <row r="439">
          <cell r="A439">
            <v>426531</v>
          </cell>
          <cell r="B439">
            <v>425</v>
          </cell>
          <cell r="C439" t="str">
            <v>YASHASHRI  PENIKALAPATI</v>
          </cell>
          <cell r="D439">
            <v>38388</v>
          </cell>
          <cell r="E439" t="str">
            <v>(TS)</v>
          </cell>
          <cell r="F439">
            <v>12</v>
          </cell>
          <cell r="G439">
            <v>0</v>
          </cell>
          <cell r="H439">
            <v>0</v>
          </cell>
          <cell r="I439">
            <v>6</v>
          </cell>
          <cell r="J439">
            <v>0</v>
          </cell>
          <cell r="K439">
            <v>18</v>
          </cell>
        </row>
        <row r="440">
          <cell r="A440">
            <v>428438</v>
          </cell>
          <cell r="B440">
            <v>425</v>
          </cell>
          <cell r="C440" t="str">
            <v>AKANKSHA AMOD  AGNIHOTRI</v>
          </cell>
          <cell r="D440">
            <v>39392</v>
          </cell>
          <cell r="E440" t="str">
            <v>(MH)</v>
          </cell>
          <cell r="F440">
            <v>18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18</v>
          </cell>
        </row>
        <row r="441">
          <cell r="A441">
            <v>423635</v>
          </cell>
          <cell r="B441">
            <v>425</v>
          </cell>
          <cell r="C441" t="str">
            <v>DIVYAANSHI  VERMA</v>
          </cell>
          <cell r="D441">
            <v>39716</v>
          </cell>
          <cell r="E441" t="str">
            <v>(PB)</v>
          </cell>
          <cell r="F441">
            <v>4</v>
          </cell>
          <cell r="G441">
            <v>0</v>
          </cell>
          <cell r="H441">
            <v>0</v>
          </cell>
          <cell r="I441">
            <v>14</v>
          </cell>
          <cell r="J441">
            <v>0</v>
          </cell>
          <cell r="K441">
            <v>18</v>
          </cell>
        </row>
        <row r="442">
          <cell r="A442">
            <v>427521</v>
          </cell>
          <cell r="B442">
            <v>425</v>
          </cell>
          <cell r="C442" t="str">
            <v>ADRIKA  PATTNAIK</v>
          </cell>
          <cell r="D442">
            <v>39621</v>
          </cell>
          <cell r="E442" t="str">
            <v>(MP)</v>
          </cell>
          <cell r="F442">
            <v>16</v>
          </cell>
          <cell r="G442">
            <v>8</v>
          </cell>
          <cell r="H442">
            <v>2</v>
          </cell>
          <cell r="I442">
            <v>0</v>
          </cell>
          <cell r="J442">
            <v>0</v>
          </cell>
          <cell r="K442">
            <v>18</v>
          </cell>
        </row>
        <row r="443">
          <cell r="A443">
            <v>427974</v>
          </cell>
          <cell r="B443">
            <v>425</v>
          </cell>
          <cell r="C443" t="str">
            <v>KHUSHI SUNDIP  MHAMANE</v>
          </cell>
          <cell r="D443">
            <v>38427</v>
          </cell>
          <cell r="E443" t="str">
            <v>(KA)</v>
          </cell>
          <cell r="F443">
            <v>13</v>
          </cell>
          <cell r="G443">
            <v>0</v>
          </cell>
          <cell r="H443">
            <v>0</v>
          </cell>
          <cell r="I443">
            <v>5</v>
          </cell>
          <cell r="J443">
            <v>0</v>
          </cell>
          <cell r="K443">
            <v>18</v>
          </cell>
        </row>
        <row r="444">
          <cell r="A444">
            <v>428289</v>
          </cell>
          <cell r="B444">
            <v>440</v>
          </cell>
          <cell r="C444" t="str">
            <v>HANSSIKA CHOUDHARY</v>
          </cell>
          <cell r="D444">
            <v>39391</v>
          </cell>
          <cell r="E444" t="str">
            <v>(KA)</v>
          </cell>
          <cell r="F444">
            <v>15</v>
          </cell>
          <cell r="G444">
            <v>10</v>
          </cell>
          <cell r="H444">
            <v>2.5</v>
          </cell>
          <cell r="I444">
            <v>0</v>
          </cell>
          <cell r="J444">
            <v>0</v>
          </cell>
          <cell r="K444">
            <v>17.5</v>
          </cell>
        </row>
        <row r="445">
          <cell r="A445">
            <v>426624</v>
          </cell>
          <cell r="B445">
            <v>440</v>
          </cell>
          <cell r="C445" t="str">
            <v>MADHURA RAJESH  SHENDE</v>
          </cell>
          <cell r="D445">
            <v>38656</v>
          </cell>
          <cell r="E445" t="str">
            <v>(MH)</v>
          </cell>
          <cell r="F445">
            <v>9</v>
          </cell>
          <cell r="G445">
            <v>10</v>
          </cell>
          <cell r="H445">
            <v>2.5</v>
          </cell>
          <cell r="I445">
            <v>6</v>
          </cell>
          <cell r="J445">
            <v>0</v>
          </cell>
          <cell r="K445">
            <v>17.5</v>
          </cell>
        </row>
        <row r="446">
          <cell r="A446">
            <v>422740</v>
          </cell>
          <cell r="B446">
            <v>442</v>
          </cell>
          <cell r="C446" t="str">
            <v>TANVI KARTIK  GANDHI</v>
          </cell>
          <cell r="D446">
            <v>38631</v>
          </cell>
          <cell r="E446" t="str">
            <v>(GJ)</v>
          </cell>
          <cell r="F446">
            <v>14</v>
          </cell>
          <cell r="G446">
            <v>0</v>
          </cell>
          <cell r="H446">
            <v>0</v>
          </cell>
          <cell r="I446">
            <v>3</v>
          </cell>
          <cell r="J446">
            <v>0</v>
          </cell>
          <cell r="K446">
            <v>17</v>
          </cell>
        </row>
        <row r="447">
          <cell r="A447">
            <v>424930</v>
          </cell>
          <cell r="B447">
            <v>442</v>
          </cell>
          <cell r="C447" t="str">
            <v>ANGELINA  LAHORI</v>
          </cell>
          <cell r="D447">
            <v>39038</v>
          </cell>
          <cell r="E447" t="str">
            <v>(GJ)</v>
          </cell>
          <cell r="F447">
            <v>9</v>
          </cell>
          <cell r="G447">
            <v>0</v>
          </cell>
          <cell r="H447">
            <v>0</v>
          </cell>
          <cell r="I447">
            <v>8</v>
          </cell>
          <cell r="J447">
            <v>0</v>
          </cell>
          <cell r="K447">
            <v>17</v>
          </cell>
        </row>
        <row r="448">
          <cell r="A448">
            <v>427154</v>
          </cell>
          <cell r="B448">
            <v>442</v>
          </cell>
          <cell r="C448" t="str">
            <v>KHUSHI REDDY  TADIPARTHI</v>
          </cell>
          <cell r="D448">
            <v>39013</v>
          </cell>
          <cell r="E448" t="str">
            <v>(TS)</v>
          </cell>
          <cell r="F448">
            <v>7</v>
          </cell>
          <cell r="G448">
            <v>8</v>
          </cell>
          <cell r="H448">
            <v>2</v>
          </cell>
          <cell r="I448">
            <v>8</v>
          </cell>
          <cell r="J448">
            <v>0</v>
          </cell>
          <cell r="K448">
            <v>17</v>
          </cell>
        </row>
        <row r="449">
          <cell r="A449">
            <v>426611</v>
          </cell>
          <cell r="B449">
            <v>442</v>
          </cell>
          <cell r="C449" t="str">
            <v>SHREYA SACHIN  BELLUBBI</v>
          </cell>
          <cell r="D449">
            <v>39464</v>
          </cell>
          <cell r="E449" t="str">
            <v>(KA)</v>
          </cell>
          <cell r="F449">
            <v>17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17</v>
          </cell>
        </row>
        <row r="450">
          <cell r="A450">
            <v>426983</v>
          </cell>
          <cell r="B450">
            <v>442</v>
          </cell>
          <cell r="C450" t="str">
            <v>PRACHI ATULBHAI  RANA</v>
          </cell>
          <cell r="D450">
            <v>39557</v>
          </cell>
          <cell r="E450" t="str">
            <v>(GJ)</v>
          </cell>
          <cell r="F450">
            <v>7</v>
          </cell>
          <cell r="G450">
            <v>0</v>
          </cell>
          <cell r="H450">
            <v>0</v>
          </cell>
          <cell r="I450">
            <v>10</v>
          </cell>
          <cell r="J450">
            <v>0</v>
          </cell>
          <cell r="K450">
            <v>17</v>
          </cell>
        </row>
        <row r="451">
          <cell r="A451">
            <v>428843</v>
          </cell>
          <cell r="B451">
            <v>447</v>
          </cell>
          <cell r="C451" t="str">
            <v>JANNAT  SANDHU</v>
          </cell>
          <cell r="D451">
            <v>39695</v>
          </cell>
          <cell r="E451" t="str">
            <v>(PB)</v>
          </cell>
          <cell r="F451">
            <v>8</v>
          </cell>
          <cell r="G451">
            <v>10</v>
          </cell>
          <cell r="H451">
            <v>2.5</v>
          </cell>
          <cell r="I451">
            <v>6</v>
          </cell>
          <cell r="J451">
            <v>0</v>
          </cell>
          <cell r="K451">
            <v>16.5</v>
          </cell>
        </row>
        <row r="452">
          <cell r="A452">
            <v>427762</v>
          </cell>
          <cell r="B452">
            <v>448</v>
          </cell>
          <cell r="C452" t="str">
            <v>SAMHITHA KOGANTI</v>
          </cell>
          <cell r="D452">
            <v>38810</v>
          </cell>
          <cell r="E452" t="str">
            <v>(AP)</v>
          </cell>
          <cell r="F452">
            <v>11</v>
          </cell>
          <cell r="G452">
            <v>0</v>
          </cell>
          <cell r="H452">
            <v>0</v>
          </cell>
          <cell r="I452">
            <v>5.25</v>
          </cell>
          <cell r="J452">
            <v>0</v>
          </cell>
          <cell r="K452">
            <v>16.25</v>
          </cell>
        </row>
        <row r="453">
          <cell r="A453">
            <v>425771</v>
          </cell>
          <cell r="B453">
            <v>449</v>
          </cell>
          <cell r="C453" t="str">
            <v>FRANCIS NITHESHA  S</v>
          </cell>
          <cell r="D453">
            <v>38476</v>
          </cell>
          <cell r="E453" t="str">
            <v>(TN)</v>
          </cell>
          <cell r="F453">
            <v>10</v>
          </cell>
          <cell r="G453">
            <v>0</v>
          </cell>
          <cell r="H453">
            <v>0</v>
          </cell>
          <cell r="I453">
            <v>6</v>
          </cell>
          <cell r="J453">
            <v>0</v>
          </cell>
          <cell r="K453">
            <v>16</v>
          </cell>
        </row>
        <row r="454">
          <cell r="A454">
            <v>425741</v>
          </cell>
          <cell r="B454">
            <v>449</v>
          </cell>
          <cell r="C454" t="str">
            <v>AARYA  AGRAWAL</v>
          </cell>
          <cell r="D454">
            <v>38636</v>
          </cell>
          <cell r="E454" t="str">
            <v>(HR)</v>
          </cell>
          <cell r="F454">
            <v>10</v>
          </cell>
          <cell r="G454">
            <v>0</v>
          </cell>
          <cell r="H454">
            <v>0</v>
          </cell>
          <cell r="I454">
            <v>6</v>
          </cell>
          <cell r="J454">
            <v>0</v>
          </cell>
          <cell r="K454">
            <v>16</v>
          </cell>
        </row>
        <row r="455">
          <cell r="A455">
            <v>425644</v>
          </cell>
          <cell r="B455">
            <v>449</v>
          </cell>
          <cell r="C455" t="str">
            <v>DEVINA AMOL  MUZUMDAR</v>
          </cell>
          <cell r="D455">
            <v>39013</v>
          </cell>
          <cell r="E455" t="str">
            <v>(MH)</v>
          </cell>
          <cell r="F455">
            <v>14</v>
          </cell>
          <cell r="G455">
            <v>8</v>
          </cell>
          <cell r="H455">
            <v>2</v>
          </cell>
          <cell r="I455">
            <v>0</v>
          </cell>
          <cell r="J455">
            <v>0</v>
          </cell>
          <cell r="K455">
            <v>16</v>
          </cell>
        </row>
        <row r="456">
          <cell r="A456">
            <v>428196</v>
          </cell>
          <cell r="B456">
            <v>449</v>
          </cell>
          <cell r="C456" t="str">
            <v>YAHVI  SHARMA</v>
          </cell>
          <cell r="D456">
            <v>39372</v>
          </cell>
          <cell r="E456" t="str">
            <v>(PB)</v>
          </cell>
          <cell r="F456">
            <v>10</v>
          </cell>
          <cell r="G456">
            <v>0</v>
          </cell>
          <cell r="H456">
            <v>0</v>
          </cell>
          <cell r="I456">
            <v>6</v>
          </cell>
          <cell r="J456">
            <v>0</v>
          </cell>
          <cell r="K456">
            <v>16</v>
          </cell>
        </row>
        <row r="457">
          <cell r="A457">
            <v>428785</v>
          </cell>
          <cell r="B457">
            <v>449</v>
          </cell>
          <cell r="C457" t="str">
            <v>PAVANI  HANS</v>
          </cell>
          <cell r="D457">
            <v>39562</v>
          </cell>
          <cell r="E457" t="str">
            <v>(HR)</v>
          </cell>
          <cell r="F457">
            <v>4</v>
          </cell>
          <cell r="G457">
            <v>0</v>
          </cell>
          <cell r="H457">
            <v>0</v>
          </cell>
          <cell r="I457">
            <v>12</v>
          </cell>
          <cell r="J457">
            <v>0</v>
          </cell>
          <cell r="K457">
            <v>16</v>
          </cell>
        </row>
        <row r="458">
          <cell r="A458">
            <v>426212</v>
          </cell>
          <cell r="B458">
            <v>449</v>
          </cell>
          <cell r="C458" t="str">
            <v>PRARTHNA  GANDHI</v>
          </cell>
          <cell r="D458">
            <v>38682</v>
          </cell>
          <cell r="E458" t="str">
            <v>(DL)</v>
          </cell>
          <cell r="F458">
            <v>8</v>
          </cell>
          <cell r="G458">
            <v>0</v>
          </cell>
          <cell r="H458">
            <v>0</v>
          </cell>
          <cell r="I458">
            <v>8</v>
          </cell>
          <cell r="J458">
            <v>0</v>
          </cell>
          <cell r="K458">
            <v>16</v>
          </cell>
        </row>
        <row r="459">
          <cell r="A459">
            <v>426973</v>
          </cell>
          <cell r="B459">
            <v>449</v>
          </cell>
          <cell r="C459" t="str">
            <v>NORAH KAUR  SETHI</v>
          </cell>
          <cell r="D459">
            <v>38908</v>
          </cell>
          <cell r="E459" t="str">
            <v>(DL)</v>
          </cell>
          <cell r="F459">
            <v>16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16</v>
          </cell>
        </row>
        <row r="460">
          <cell r="A460">
            <v>426949</v>
          </cell>
          <cell r="B460">
            <v>449</v>
          </cell>
          <cell r="C460" t="str">
            <v>IRINA  WALIA</v>
          </cell>
          <cell r="D460">
            <v>38885</v>
          </cell>
          <cell r="E460" t="str">
            <v>(DL)</v>
          </cell>
          <cell r="F460">
            <v>15</v>
          </cell>
          <cell r="G460">
            <v>0</v>
          </cell>
          <cell r="H460">
            <v>0</v>
          </cell>
          <cell r="I460">
            <v>6</v>
          </cell>
          <cell r="J460">
            <v>5</v>
          </cell>
          <cell r="K460">
            <v>16</v>
          </cell>
        </row>
        <row r="461">
          <cell r="A461">
            <v>416675</v>
          </cell>
          <cell r="B461">
            <v>449</v>
          </cell>
          <cell r="C461" t="str">
            <v>SIMRAN  HORA</v>
          </cell>
          <cell r="D461">
            <v>38658</v>
          </cell>
          <cell r="E461" t="str">
            <v>(RJ)</v>
          </cell>
          <cell r="F461">
            <v>6</v>
          </cell>
          <cell r="G461">
            <v>0</v>
          </cell>
          <cell r="H461">
            <v>0</v>
          </cell>
          <cell r="I461">
            <v>10</v>
          </cell>
          <cell r="J461">
            <v>0</v>
          </cell>
          <cell r="K461">
            <v>16</v>
          </cell>
        </row>
        <row r="462">
          <cell r="A462">
            <v>426663</v>
          </cell>
          <cell r="B462">
            <v>449</v>
          </cell>
          <cell r="C462" t="str">
            <v>JAHNAVI GOLUSUPUDI</v>
          </cell>
          <cell r="D462">
            <v>39401</v>
          </cell>
          <cell r="E462" t="str">
            <v>(TS)</v>
          </cell>
          <cell r="F462">
            <v>14</v>
          </cell>
          <cell r="G462">
            <v>0</v>
          </cell>
          <cell r="H462">
            <v>0</v>
          </cell>
          <cell r="I462">
            <v>2</v>
          </cell>
          <cell r="J462">
            <v>0</v>
          </cell>
          <cell r="K462">
            <v>16</v>
          </cell>
        </row>
        <row r="463">
          <cell r="A463">
            <v>425800</v>
          </cell>
          <cell r="B463">
            <v>449</v>
          </cell>
          <cell r="C463" t="str">
            <v>MRUNMAYEE MANOJ  JOSHI</v>
          </cell>
          <cell r="D463">
            <v>39198</v>
          </cell>
          <cell r="E463" t="str">
            <v>(MH)</v>
          </cell>
          <cell r="F463">
            <v>14</v>
          </cell>
          <cell r="G463">
            <v>8</v>
          </cell>
          <cell r="H463">
            <v>2</v>
          </cell>
          <cell r="I463">
            <v>0</v>
          </cell>
          <cell r="J463">
            <v>0</v>
          </cell>
          <cell r="K463">
            <v>16</v>
          </cell>
        </row>
        <row r="464">
          <cell r="A464">
            <v>426476</v>
          </cell>
          <cell r="B464">
            <v>449</v>
          </cell>
          <cell r="C464" t="str">
            <v>KANISHAA  G R</v>
          </cell>
          <cell r="D464">
            <v>38367</v>
          </cell>
          <cell r="E464" t="str">
            <v>(TN)</v>
          </cell>
          <cell r="F464">
            <v>9</v>
          </cell>
          <cell r="G464">
            <v>0</v>
          </cell>
          <cell r="H464">
            <v>0</v>
          </cell>
          <cell r="I464">
            <v>7</v>
          </cell>
          <cell r="J464">
            <v>0</v>
          </cell>
          <cell r="K464">
            <v>16</v>
          </cell>
        </row>
        <row r="465">
          <cell r="A465">
            <v>427918</v>
          </cell>
          <cell r="B465">
            <v>449</v>
          </cell>
          <cell r="C465" t="str">
            <v>APOORVA  JAYAKUMAR</v>
          </cell>
          <cell r="D465">
            <v>38377</v>
          </cell>
          <cell r="E465" t="str">
            <v>(KA)</v>
          </cell>
          <cell r="F465">
            <v>12</v>
          </cell>
          <cell r="G465">
            <v>0</v>
          </cell>
          <cell r="H465">
            <v>0</v>
          </cell>
          <cell r="I465">
            <v>4</v>
          </cell>
          <cell r="J465">
            <v>0</v>
          </cell>
          <cell r="K465">
            <v>16</v>
          </cell>
        </row>
        <row r="466">
          <cell r="A466">
            <v>421089</v>
          </cell>
          <cell r="B466">
            <v>462</v>
          </cell>
          <cell r="C466" t="str">
            <v>SAMYUKTHA   VINODKUMAR</v>
          </cell>
          <cell r="D466">
            <v>38944</v>
          </cell>
          <cell r="E466" t="str">
            <v>(TN)</v>
          </cell>
          <cell r="F466">
            <v>11</v>
          </cell>
          <cell r="G466">
            <v>10</v>
          </cell>
          <cell r="H466">
            <v>2.5</v>
          </cell>
          <cell r="I466">
            <v>2</v>
          </cell>
          <cell r="J466">
            <v>0</v>
          </cell>
          <cell r="K466">
            <v>15.5</v>
          </cell>
        </row>
        <row r="467">
          <cell r="A467">
            <v>426566</v>
          </cell>
          <cell r="B467">
            <v>463</v>
          </cell>
          <cell r="C467" t="str">
            <v>NIVETHITHA  M R K</v>
          </cell>
          <cell r="D467">
            <v>38660</v>
          </cell>
          <cell r="E467" t="str">
            <v>(TN)</v>
          </cell>
          <cell r="F467">
            <v>8</v>
          </cell>
          <cell r="G467">
            <v>0</v>
          </cell>
          <cell r="H467">
            <v>0</v>
          </cell>
          <cell r="I467">
            <v>7.25</v>
          </cell>
          <cell r="J467">
            <v>0</v>
          </cell>
          <cell r="K467">
            <v>15.25</v>
          </cell>
        </row>
        <row r="468">
          <cell r="A468">
            <v>421705</v>
          </cell>
          <cell r="B468">
            <v>464</v>
          </cell>
          <cell r="C468" t="str">
            <v>TAMANNA DEV ASHISH  GUPTA</v>
          </cell>
          <cell r="D468">
            <v>38509</v>
          </cell>
          <cell r="E468" t="str">
            <v>(MH)</v>
          </cell>
          <cell r="F468">
            <v>14</v>
          </cell>
          <cell r="G468">
            <v>0</v>
          </cell>
          <cell r="H468">
            <v>0</v>
          </cell>
          <cell r="I468">
            <v>1</v>
          </cell>
          <cell r="J468">
            <v>0</v>
          </cell>
          <cell r="K468">
            <v>15</v>
          </cell>
        </row>
        <row r="469">
          <cell r="A469">
            <v>426781</v>
          </cell>
          <cell r="B469">
            <v>464</v>
          </cell>
          <cell r="C469" t="str">
            <v>JANAVI  SAWADIA</v>
          </cell>
          <cell r="D469">
            <v>38458</v>
          </cell>
          <cell r="E469" t="str">
            <v>(CG)</v>
          </cell>
          <cell r="F469">
            <v>11</v>
          </cell>
          <cell r="G469">
            <v>0</v>
          </cell>
          <cell r="H469">
            <v>0</v>
          </cell>
          <cell r="I469">
            <v>4</v>
          </cell>
          <cell r="J469">
            <v>0</v>
          </cell>
          <cell r="K469">
            <v>15</v>
          </cell>
        </row>
        <row r="470">
          <cell r="A470">
            <v>428079</v>
          </cell>
          <cell r="B470">
            <v>464</v>
          </cell>
          <cell r="C470" t="str">
            <v>RUDRAKSHI  SAHNI</v>
          </cell>
          <cell r="D470">
            <v>38943</v>
          </cell>
          <cell r="E470" t="str">
            <v>(DL)</v>
          </cell>
          <cell r="F470">
            <v>7</v>
          </cell>
          <cell r="G470">
            <v>0</v>
          </cell>
          <cell r="H470">
            <v>0</v>
          </cell>
          <cell r="I470">
            <v>8</v>
          </cell>
          <cell r="J470">
            <v>0</v>
          </cell>
          <cell r="K470">
            <v>15</v>
          </cell>
        </row>
        <row r="471">
          <cell r="A471">
            <v>428712</v>
          </cell>
          <cell r="B471">
            <v>464</v>
          </cell>
          <cell r="C471" t="str">
            <v>RAHEEN TARANUM</v>
          </cell>
          <cell r="D471">
            <v>38404</v>
          </cell>
          <cell r="E471" t="str">
            <v>(TS)</v>
          </cell>
          <cell r="F471">
            <v>12</v>
          </cell>
          <cell r="G471">
            <v>0</v>
          </cell>
          <cell r="H471">
            <v>0</v>
          </cell>
          <cell r="I471">
            <v>3</v>
          </cell>
          <cell r="J471">
            <v>0</v>
          </cell>
          <cell r="K471">
            <v>15</v>
          </cell>
        </row>
        <row r="472">
          <cell r="A472">
            <v>425085</v>
          </cell>
          <cell r="B472">
            <v>468</v>
          </cell>
          <cell r="C472" t="str">
            <v>KHYATI  KALRA</v>
          </cell>
          <cell r="D472">
            <v>39375</v>
          </cell>
          <cell r="E472" t="str">
            <v>(UP)</v>
          </cell>
          <cell r="F472">
            <v>6</v>
          </cell>
          <cell r="G472">
            <v>0</v>
          </cell>
          <cell r="H472">
            <v>0</v>
          </cell>
          <cell r="I472">
            <v>8</v>
          </cell>
          <cell r="J472">
            <v>0</v>
          </cell>
          <cell r="K472">
            <v>14</v>
          </cell>
        </row>
        <row r="473">
          <cell r="A473">
            <v>425179</v>
          </cell>
          <cell r="B473">
            <v>468</v>
          </cell>
          <cell r="C473" t="str">
            <v>PRAISHA  AHLAWAT</v>
          </cell>
          <cell r="D473">
            <v>39365</v>
          </cell>
          <cell r="E473" t="str">
            <v>(UP)</v>
          </cell>
          <cell r="F473">
            <v>6</v>
          </cell>
          <cell r="G473">
            <v>0</v>
          </cell>
          <cell r="H473">
            <v>0</v>
          </cell>
          <cell r="I473">
            <v>8</v>
          </cell>
          <cell r="J473">
            <v>0</v>
          </cell>
          <cell r="K473">
            <v>14</v>
          </cell>
        </row>
        <row r="474">
          <cell r="A474">
            <v>424578</v>
          </cell>
          <cell r="B474">
            <v>468</v>
          </cell>
          <cell r="C474" t="str">
            <v>ANAAYA JAISWAL</v>
          </cell>
          <cell r="D474">
            <v>39021</v>
          </cell>
          <cell r="E474" t="str">
            <v>(UP)</v>
          </cell>
          <cell r="F474">
            <v>8</v>
          </cell>
          <cell r="G474">
            <v>0</v>
          </cell>
          <cell r="H474">
            <v>0</v>
          </cell>
          <cell r="I474">
            <v>6</v>
          </cell>
          <cell r="J474">
            <v>0</v>
          </cell>
          <cell r="K474">
            <v>14</v>
          </cell>
        </row>
        <row r="475">
          <cell r="A475">
            <v>424257</v>
          </cell>
          <cell r="B475">
            <v>468</v>
          </cell>
          <cell r="C475" t="str">
            <v>MANYA  SINGH</v>
          </cell>
          <cell r="D475">
            <v>38360</v>
          </cell>
          <cell r="E475" t="str">
            <v>(UP)</v>
          </cell>
          <cell r="F475">
            <v>6</v>
          </cell>
          <cell r="G475">
            <v>0</v>
          </cell>
          <cell r="H475">
            <v>0</v>
          </cell>
          <cell r="I475">
            <v>8</v>
          </cell>
          <cell r="J475">
            <v>0</v>
          </cell>
          <cell r="K475">
            <v>14</v>
          </cell>
        </row>
        <row r="476">
          <cell r="A476">
            <v>422249</v>
          </cell>
          <cell r="B476">
            <v>468</v>
          </cell>
          <cell r="C476" t="str">
            <v>NAMRATAA  MADAN</v>
          </cell>
          <cell r="D476">
            <v>39259</v>
          </cell>
          <cell r="E476" t="str">
            <v>(UP)</v>
          </cell>
          <cell r="F476">
            <v>6</v>
          </cell>
          <cell r="G476">
            <v>0</v>
          </cell>
          <cell r="H476">
            <v>0</v>
          </cell>
          <cell r="I476">
            <v>8</v>
          </cell>
          <cell r="J476">
            <v>0</v>
          </cell>
          <cell r="K476">
            <v>14</v>
          </cell>
        </row>
        <row r="477">
          <cell r="A477">
            <v>428208</v>
          </cell>
          <cell r="B477">
            <v>468</v>
          </cell>
          <cell r="C477" t="str">
            <v>ANAHITA WANNERE</v>
          </cell>
          <cell r="D477">
            <v>38525</v>
          </cell>
          <cell r="E477" t="str">
            <v>(HR)</v>
          </cell>
          <cell r="F477">
            <v>6</v>
          </cell>
          <cell r="G477">
            <v>0</v>
          </cell>
          <cell r="H477">
            <v>0</v>
          </cell>
          <cell r="I477">
            <v>8</v>
          </cell>
          <cell r="J477">
            <v>0</v>
          </cell>
          <cell r="K477">
            <v>14</v>
          </cell>
        </row>
        <row r="478">
          <cell r="A478">
            <v>427027</v>
          </cell>
          <cell r="B478">
            <v>468</v>
          </cell>
          <cell r="C478" t="str">
            <v>DIYA  MOHAMMAD</v>
          </cell>
          <cell r="D478">
            <v>39405</v>
          </cell>
          <cell r="E478" t="str">
            <v>(UP)</v>
          </cell>
          <cell r="F478">
            <v>7</v>
          </cell>
          <cell r="G478">
            <v>0</v>
          </cell>
          <cell r="H478">
            <v>0</v>
          </cell>
          <cell r="I478">
            <v>12</v>
          </cell>
          <cell r="J478">
            <v>5</v>
          </cell>
          <cell r="K478">
            <v>14</v>
          </cell>
        </row>
        <row r="479">
          <cell r="A479">
            <v>427932</v>
          </cell>
          <cell r="B479">
            <v>468</v>
          </cell>
          <cell r="C479" t="str">
            <v>ISHANVI  SONI</v>
          </cell>
          <cell r="D479">
            <v>39072</v>
          </cell>
          <cell r="E479" t="str">
            <v>(CH)</v>
          </cell>
          <cell r="F479">
            <v>14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14</v>
          </cell>
        </row>
        <row r="480">
          <cell r="A480">
            <v>425120</v>
          </cell>
          <cell r="B480">
            <v>468</v>
          </cell>
          <cell r="C480" t="str">
            <v>VAISHNAVI  SRINIVASAN</v>
          </cell>
          <cell r="D480">
            <v>39085</v>
          </cell>
          <cell r="E480" t="str">
            <v>(KA)</v>
          </cell>
          <cell r="F480">
            <v>6</v>
          </cell>
          <cell r="G480">
            <v>0</v>
          </cell>
          <cell r="H480">
            <v>0</v>
          </cell>
          <cell r="I480">
            <v>8</v>
          </cell>
          <cell r="J480">
            <v>0</v>
          </cell>
          <cell r="K480">
            <v>14</v>
          </cell>
        </row>
        <row r="481">
          <cell r="A481">
            <v>427664</v>
          </cell>
          <cell r="B481">
            <v>468</v>
          </cell>
          <cell r="C481" t="str">
            <v>NIVEITHICAA SARASWATHI R B</v>
          </cell>
          <cell r="D481">
            <v>39234</v>
          </cell>
          <cell r="E481" t="str">
            <v>(TN)</v>
          </cell>
          <cell r="F481">
            <v>12</v>
          </cell>
          <cell r="G481">
            <v>0</v>
          </cell>
          <cell r="H481">
            <v>0</v>
          </cell>
          <cell r="I481">
            <v>2</v>
          </cell>
          <cell r="J481">
            <v>0</v>
          </cell>
          <cell r="K481">
            <v>14</v>
          </cell>
        </row>
        <row r="482">
          <cell r="A482">
            <v>428507</v>
          </cell>
          <cell r="B482">
            <v>468</v>
          </cell>
          <cell r="C482" t="str">
            <v>SANJANA RASHMI  RAO</v>
          </cell>
          <cell r="D482">
            <v>38666</v>
          </cell>
          <cell r="E482" t="str">
            <v>(TS)</v>
          </cell>
          <cell r="F482">
            <v>5</v>
          </cell>
          <cell r="G482">
            <v>0</v>
          </cell>
          <cell r="H482">
            <v>0</v>
          </cell>
          <cell r="I482">
            <v>9</v>
          </cell>
          <cell r="J482">
            <v>0</v>
          </cell>
          <cell r="K482">
            <v>14</v>
          </cell>
        </row>
        <row r="483">
          <cell r="A483">
            <v>429089</v>
          </cell>
          <cell r="B483">
            <v>468</v>
          </cell>
          <cell r="C483" t="str">
            <v>ANIKA  SINGH</v>
          </cell>
          <cell r="D483">
            <v>38496</v>
          </cell>
          <cell r="E483" t="str">
            <v>(DL)</v>
          </cell>
          <cell r="F483">
            <v>14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14</v>
          </cell>
        </row>
        <row r="484">
          <cell r="A484">
            <v>428851</v>
          </cell>
          <cell r="B484">
            <v>468</v>
          </cell>
          <cell r="C484" t="str">
            <v>PADMA NARESH MUSALE</v>
          </cell>
          <cell r="D484">
            <v>38831</v>
          </cell>
          <cell r="E484" t="str">
            <v>(MH)</v>
          </cell>
          <cell r="F484">
            <v>8</v>
          </cell>
          <cell r="G484">
            <v>0</v>
          </cell>
          <cell r="H484">
            <v>0</v>
          </cell>
          <cell r="I484">
            <v>6</v>
          </cell>
          <cell r="J484">
            <v>0</v>
          </cell>
          <cell r="K484">
            <v>14</v>
          </cell>
        </row>
        <row r="485">
          <cell r="A485">
            <v>424673</v>
          </cell>
          <cell r="B485">
            <v>468</v>
          </cell>
          <cell r="C485" t="str">
            <v>SAANVI  VERMA</v>
          </cell>
          <cell r="D485">
            <v>38990</v>
          </cell>
          <cell r="E485" t="str">
            <v>(MH)</v>
          </cell>
          <cell r="F485">
            <v>14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14</v>
          </cell>
        </row>
        <row r="486">
          <cell r="A486">
            <v>423005</v>
          </cell>
          <cell r="B486">
            <v>468</v>
          </cell>
          <cell r="C486" t="str">
            <v>MANNAT SHEORAN</v>
          </cell>
          <cell r="D486">
            <v>39062</v>
          </cell>
          <cell r="E486" t="str">
            <v>(HR)</v>
          </cell>
          <cell r="F486">
            <v>8</v>
          </cell>
          <cell r="G486">
            <v>0</v>
          </cell>
          <cell r="H486">
            <v>0</v>
          </cell>
          <cell r="I486">
            <v>6</v>
          </cell>
          <cell r="J486">
            <v>0</v>
          </cell>
          <cell r="K486">
            <v>14</v>
          </cell>
        </row>
        <row r="487">
          <cell r="A487">
            <v>427950</v>
          </cell>
          <cell r="B487">
            <v>468</v>
          </cell>
          <cell r="C487" t="str">
            <v>SREE SASTHAYINI  VELMANIKANDAN</v>
          </cell>
          <cell r="D487">
            <v>39515</v>
          </cell>
          <cell r="E487" t="str">
            <v>(TN)</v>
          </cell>
          <cell r="F487">
            <v>10</v>
          </cell>
          <cell r="G487">
            <v>0</v>
          </cell>
          <cell r="H487">
            <v>0</v>
          </cell>
          <cell r="I487">
            <v>4</v>
          </cell>
          <cell r="J487">
            <v>0</v>
          </cell>
          <cell r="K487">
            <v>14</v>
          </cell>
        </row>
        <row r="488">
          <cell r="A488">
            <v>423810</v>
          </cell>
          <cell r="B488">
            <v>484</v>
          </cell>
          <cell r="C488" t="str">
            <v>SAVI  PANCHAL</v>
          </cell>
          <cell r="D488">
            <v>39159</v>
          </cell>
          <cell r="E488" t="str">
            <v>(GJ)</v>
          </cell>
          <cell r="F488">
            <v>9</v>
          </cell>
          <cell r="G488">
            <v>0</v>
          </cell>
          <cell r="H488">
            <v>0</v>
          </cell>
          <cell r="I488">
            <v>4</v>
          </cell>
          <cell r="J488">
            <v>0</v>
          </cell>
          <cell r="K488">
            <v>13</v>
          </cell>
        </row>
        <row r="489">
          <cell r="A489">
            <v>426274</v>
          </cell>
          <cell r="B489">
            <v>484</v>
          </cell>
          <cell r="C489" t="str">
            <v>NANDIKA  RAMPAL</v>
          </cell>
          <cell r="D489">
            <v>39208</v>
          </cell>
          <cell r="E489" t="str">
            <v>(CG)</v>
          </cell>
          <cell r="F489">
            <v>13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13</v>
          </cell>
        </row>
        <row r="490">
          <cell r="A490">
            <v>421671</v>
          </cell>
          <cell r="B490">
            <v>484</v>
          </cell>
          <cell r="C490" t="str">
            <v>SHARVARI RAGHAVENDRA KULKARNI</v>
          </cell>
          <cell r="D490">
            <v>38435</v>
          </cell>
          <cell r="E490" t="str">
            <v>(MH)</v>
          </cell>
          <cell r="F490">
            <v>13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13</v>
          </cell>
        </row>
        <row r="491">
          <cell r="A491">
            <v>424733</v>
          </cell>
          <cell r="B491">
            <v>484</v>
          </cell>
          <cell r="C491" t="str">
            <v>RIYANA  ROY</v>
          </cell>
          <cell r="D491">
            <v>38502</v>
          </cell>
          <cell r="E491" t="str">
            <v>(WB)</v>
          </cell>
          <cell r="F491">
            <v>3</v>
          </cell>
          <cell r="G491">
            <v>0</v>
          </cell>
          <cell r="H491">
            <v>0</v>
          </cell>
          <cell r="I491">
            <v>10</v>
          </cell>
          <cell r="J491">
            <v>0</v>
          </cell>
          <cell r="K491">
            <v>13</v>
          </cell>
        </row>
        <row r="492">
          <cell r="A492">
            <v>426547</v>
          </cell>
          <cell r="B492">
            <v>484</v>
          </cell>
          <cell r="C492" t="str">
            <v>ASMITA  BHARDWAJ</v>
          </cell>
          <cell r="D492">
            <v>39151</v>
          </cell>
          <cell r="E492" t="str">
            <v>(DL)</v>
          </cell>
          <cell r="F492">
            <v>7</v>
          </cell>
          <cell r="G492">
            <v>0</v>
          </cell>
          <cell r="H492">
            <v>0</v>
          </cell>
          <cell r="I492">
            <v>6</v>
          </cell>
          <cell r="J492">
            <v>0</v>
          </cell>
          <cell r="K492">
            <v>13</v>
          </cell>
        </row>
        <row r="493">
          <cell r="A493">
            <v>429406</v>
          </cell>
          <cell r="B493">
            <v>484</v>
          </cell>
          <cell r="C493" t="str">
            <v>LAUREN  JEFFREY</v>
          </cell>
          <cell r="D493">
            <v>39125</v>
          </cell>
          <cell r="E493" t="str">
            <v>(MP)</v>
          </cell>
          <cell r="F493">
            <v>13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13</v>
          </cell>
        </row>
        <row r="494">
          <cell r="A494">
            <v>426350</v>
          </cell>
          <cell r="B494">
            <v>484</v>
          </cell>
          <cell r="C494" t="str">
            <v>SAI SAHASRA BADAM</v>
          </cell>
          <cell r="D494">
            <v>38924</v>
          </cell>
          <cell r="E494" t="str">
            <v>(KA)</v>
          </cell>
          <cell r="F494">
            <v>10</v>
          </cell>
          <cell r="G494">
            <v>8</v>
          </cell>
          <cell r="H494">
            <v>2</v>
          </cell>
          <cell r="I494">
            <v>1</v>
          </cell>
          <cell r="J494">
            <v>0</v>
          </cell>
          <cell r="K494">
            <v>13</v>
          </cell>
        </row>
        <row r="495">
          <cell r="A495">
            <v>427333</v>
          </cell>
          <cell r="B495">
            <v>491</v>
          </cell>
          <cell r="C495" t="str">
            <v>KASHISH  KANT</v>
          </cell>
          <cell r="D495">
            <v>38957</v>
          </cell>
          <cell r="E495" t="str">
            <v>(KA)</v>
          </cell>
          <cell r="F495">
            <v>9</v>
          </cell>
          <cell r="G495">
            <v>10</v>
          </cell>
          <cell r="H495">
            <v>2.5</v>
          </cell>
          <cell r="I495">
            <v>1</v>
          </cell>
          <cell r="J495">
            <v>0</v>
          </cell>
          <cell r="K495">
            <v>12.5</v>
          </cell>
        </row>
        <row r="496">
          <cell r="A496">
            <v>425604</v>
          </cell>
          <cell r="B496">
            <v>492</v>
          </cell>
          <cell r="C496" t="str">
            <v>ISHANI  PANDEY</v>
          </cell>
          <cell r="D496">
            <v>39159</v>
          </cell>
          <cell r="E496" t="str">
            <v>(GJ)</v>
          </cell>
          <cell r="F496">
            <v>11</v>
          </cell>
          <cell r="G496">
            <v>0</v>
          </cell>
          <cell r="H496">
            <v>0</v>
          </cell>
          <cell r="I496">
            <v>1</v>
          </cell>
          <cell r="J496">
            <v>0</v>
          </cell>
          <cell r="K496">
            <v>12</v>
          </cell>
        </row>
        <row r="497">
          <cell r="A497">
            <v>421670</v>
          </cell>
          <cell r="B497">
            <v>492</v>
          </cell>
          <cell r="C497" t="str">
            <v>GIRIJA RAGHAVENDRA KULKARNI</v>
          </cell>
          <cell r="D497">
            <v>38435</v>
          </cell>
          <cell r="E497" t="str">
            <v>(MH)</v>
          </cell>
          <cell r="F497">
            <v>12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12</v>
          </cell>
        </row>
        <row r="498">
          <cell r="A498">
            <v>424435</v>
          </cell>
          <cell r="B498">
            <v>492</v>
          </cell>
          <cell r="C498" t="str">
            <v>NISTHA JAIMIN  TRIVEDI</v>
          </cell>
          <cell r="D498">
            <v>38495</v>
          </cell>
          <cell r="E498" t="str">
            <v>(GJ)</v>
          </cell>
          <cell r="F498">
            <v>9</v>
          </cell>
          <cell r="G498">
            <v>0</v>
          </cell>
          <cell r="H498">
            <v>0</v>
          </cell>
          <cell r="I498">
            <v>3</v>
          </cell>
          <cell r="J498">
            <v>0</v>
          </cell>
          <cell r="K498">
            <v>12</v>
          </cell>
        </row>
        <row r="499">
          <cell r="A499">
            <v>426835</v>
          </cell>
          <cell r="B499">
            <v>492</v>
          </cell>
          <cell r="C499" t="str">
            <v>NEHA REDDY  DANDU</v>
          </cell>
          <cell r="D499">
            <v>38387</v>
          </cell>
          <cell r="E499" t="str">
            <v>(TS)</v>
          </cell>
          <cell r="F499">
            <v>0</v>
          </cell>
          <cell r="G499">
            <v>0</v>
          </cell>
          <cell r="H499">
            <v>0</v>
          </cell>
          <cell r="I499">
            <v>12</v>
          </cell>
          <cell r="J499">
            <v>0</v>
          </cell>
          <cell r="K499">
            <v>12</v>
          </cell>
        </row>
        <row r="500">
          <cell r="A500">
            <v>428205</v>
          </cell>
          <cell r="B500">
            <v>492</v>
          </cell>
          <cell r="C500" t="str">
            <v>SAANVI SINGH THAKUR</v>
          </cell>
          <cell r="D500">
            <v>38825</v>
          </cell>
          <cell r="E500" t="str">
            <v>(CH)</v>
          </cell>
          <cell r="F500">
            <v>6</v>
          </cell>
          <cell r="G500">
            <v>0</v>
          </cell>
          <cell r="H500">
            <v>0</v>
          </cell>
          <cell r="I500">
            <v>6</v>
          </cell>
          <cell r="J500">
            <v>0</v>
          </cell>
          <cell r="K500">
            <v>12</v>
          </cell>
        </row>
        <row r="501">
          <cell r="A501">
            <v>428871</v>
          </cell>
          <cell r="B501">
            <v>492</v>
          </cell>
          <cell r="C501" t="str">
            <v>MAHIKA  SARANGI</v>
          </cell>
          <cell r="D501">
            <v>38734</v>
          </cell>
          <cell r="E501" t="str">
            <v>(OD)</v>
          </cell>
          <cell r="F501">
            <v>5</v>
          </cell>
          <cell r="G501">
            <v>0</v>
          </cell>
          <cell r="H501">
            <v>0</v>
          </cell>
          <cell r="I501">
            <v>7</v>
          </cell>
          <cell r="J501">
            <v>0</v>
          </cell>
          <cell r="K501">
            <v>12</v>
          </cell>
        </row>
        <row r="502">
          <cell r="A502">
            <v>426387</v>
          </cell>
          <cell r="B502">
            <v>492</v>
          </cell>
          <cell r="C502" t="str">
            <v>ADITI  RANGA</v>
          </cell>
          <cell r="D502">
            <v>39140</v>
          </cell>
          <cell r="E502" t="str">
            <v>(KA)</v>
          </cell>
          <cell r="F502">
            <v>11</v>
          </cell>
          <cell r="G502">
            <v>0</v>
          </cell>
          <cell r="H502">
            <v>0</v>
          </cell>
          <cell r="I502">
            <v>1</v>
          </cell>
          <cell r="J502">
            <v>0</v>
          </cell>
          <cell r="K502">
            <v>12</v>
          </cell>
        </row>
        <row r="503">
          <cell r="A503">
            <v>428232</v>
          </cell>
          <cell r="B503">
            <v>492</v>
          </cell>
          <cell r="C503" t="str">
            <v>SAI SHRIYA PARANKUSAM</v>
          </cell>
          <cell r="D503">
            <v>38688</v>
          </cell>
          <cell r="E503" t="str">
            <v>(TS)</v>
          </cell>
          <cell r="F503">
            <v>11</v>
          </cell>
          <cell r="G503">
            <v>0</v>
          </cell>
          <cell r="H503">
            <v>0</v>
          </cell>
          <cell r="I503">
            <v>1</v>
          </cell>
          <cell r="J503">
            <v>0</v>
          </cell>
          <cell r="K503">
            <v>12</v>
          </cell>
        </row>
        <row r="504">
          <cell r="A504">
            <v>426538</v>
          </cell>
          <cell r="B504">
            <v>500</v>
          </cell>
          <cell r="C504" t="str">
            <v>AISHVARYA  M B</v>
          </cell>
          <cell r="D504">
            <v>39373</v>
          </cell>
          <cell r="E504" t="str">
            <v>(TN)</v>
          </cell>
          <cell r="F504">
            <v>10</v>
          </cell>
          <cell r="G504">
            <v>6</v>
          </cell>
          <cell r="H504">
            <v>1.5</v>
          </cell>
          <cell r="I504">
            <v>0</v>
          </cell>
          <cell r="J504">
            <v>0</v>
          </cell>
          <cell r="K504">
            <v>11.5</v>
          </cell>
        </row>
        <row r="505">
          <cell r="A505">
            <v>426728</v>
          </cell>
          <cell r="B505">
            <v>501</v>
          </cell>
          <cell r="C505" t="str">
            <v>ARZAN  KHORAKIWALA</v>
          </cell>
          <cell r="D505">
            <v>39535</v>
          </cell>
          <cell r="E505" t="str">
            <v>(KA)</v>
          </cell>
          <cell r="F505">
            <v>10</v>
          </cell>
          <cell r="G505">
            <v>0</v>
          </cell>
          <cell r="H505">
            <v>0</v>
          </cell>
          <cell r="I505">
            <v>1</v>
          </cell>
          <cell r="J505">
            <v>0</v>
          </cell>
          <cell r="K505">
            <v>11</v>
          </cell>
        </row>
        <row r="506">
          <cell r="A506">
            <v>421444</v>
          </cell>
          <cell r="B506">
            <v>501</v>
          </cell>
          <cell r="C506" t="str">
            <v>MAAHI DEVAL  SHAH</v>
          </cell>
          <cell r="D506">
            <v>38629</v>
          </cell>
          <cell r="E506" t="str">
            <v>(GJ)</v>
          </cell>
          <cell r="F506">
            <v>7</v>
          </cell>
          <cell r="G506">
            <v>0</v>
          </cell>
          <cell r="H506">
            <v>0</v>
          </cell>
          <cell r="I506">
            <v>4</v>
          </cell>
          <cell r="J506">
            <v>0</v>
          </cell>
          <cell r="K506">
            <v>11</v>
          </cell>
        </row>
        <row r="507">
          <cell r="A507">
            <v>423758</v>
          </cell>
          <cell r="B507">
            <v>501</v>
          </cell>
          <cell r="C507" t="str">
            <v>TISYA CHANDRASHEKHAR  RAWAT</v>
          </cell>
          <cell r="D507">
            <v>38488</v>
          </cell>
          <cell r="E507" t="str">
            <v>(MH)</v>
          </cell>
          <cell r="F507">
            <v>11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11</v>
          </cell>
        </row>
        <row r="508">
          <cell r="A508">
            <v>426341</v>
          </cell>
          <cell r="B508">
            <v>501</v>
          </cell>
          <cell r="C508" t="str">
            <v>VAMA TEJAS  KOTHARI</v>
          </cell>
          <cell r="D508">
            <v>39001</v>
          </cell>
          <cell r="E508" t="str">
            <v>(GJ)</v>
          </cell>
          <cell r="F508">
            <v>11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11</v>
          </cell>
        </row>
        <row r="509">
          <cell r="A509">
            <v>427949</v>
          </cell>
          <cell r="B509">
            <v>501</v>
          </cell>
          <cell r="C509" t="str">
            <v>SREE SYLESWARI  VELMANIKANDAN</v>
          </cell>
          <cell r="D509">
            <v>39515</v>
          </cell>
          <cell r="E509" t="str">
            <v>(TN)</v>
          </cell>
          <cell r="F509">
            <v>8</v>
          </cell>
          <cell r="G509">
            <v>0</v>
          </cell>
          <cell r="H509">
            <v>0</v>
          </cell>
          <cell r="I509">
            <v>3</v>
          </cell>
          <cell r="J509">
            <v>0</v>
          </cell>
          <cell r="K509">
            <v>11</v>
          </cell>
        </row>
        <row r="510">
          <cell r="A510">
            <v>428722</v>
          </cell>
          <cell r="B510">
            <v>501</v>
          </cell>
          <cell r="C510" t="str">
            <v>TAMANNA  SAHA</v>
          </cell>
          <cell r="D510">
            <v>39801</v>
          </cell>
          <cell r="E510" t="str">
            <v>(WB)</v>
          </cell>
          <cell r="F510">
            <v>11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11</v>
          </cell>
        </row>
        <row r="511">
          <cell r="A511">
            <v>429494</v>
          </cell>
          <cell r="B511">
            <v>501</v>
          </cell>
          <cell r="C511" t="str">
            <v>SIA MAHAJAN</v>
          </cell>
          <cell r="D511">
            <v>39155</v>
          </cell>
          <cell r="E511" t="str">
            <v>(HP)</v>
          </cell>
          <cell r="F511">
            <v>11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11</v>
          </cell>
        </row>
        <row r="512">
          <cell r="A512">
            <v>428973</v>
          </cell>
          <cell r="B512">
            <v>501</v>
          </cell>
          <cell r="C512" t="str">
            <v>MANYA  NAGDEV</v>
          </cell>
          <cell r="D512">
            <v>39389</v>
          </cell>
          <cell r="E512" t="str">
            <v>(MP)</v>
          </cell>
          <cell r="F512">
            <v>11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11</v>
          </cell>
        </row>
        <row r="513">
          <cell r="A513">
            <v>428980</v>
          </cell>
          <cell r="B513">
            <v>501</v>
          </cell>
          <cell r="C513" t="str">
            <v>CHESHTHA  JAIN</v>
          </cell>
          <cell r="D513">
            <v>39681</v>
          </cell>
          <cell r="E513" t="str">
            <v>(MP)</v>
          </cell>
          <cell r="F513">
            <v>11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11</v>
          </cell>
        </row>
        <row r="514">
          <cell r="A514">
            <v>426996</v>
          </cell>
          <cell r="B514">
            <v>510</v>
          </cell>
          <cell r="C514" t="str">
            <v>ANJALI  SADAGOPAN</v>
          </cell>
          <cell r="D514">
            <v>38617</v>
          </cell>
          <cell r="E514" t="str">
            <v>(TN)</v>
          </cell>
          <cell r="F514">
            <v>6</v>
          </cell>
          <cell r="G514">
            <v>6</v>
          </cell>
          <cell r="H514">
            <v>1.5</v>
          </cell>
          <cell r="I514">
            <v>3</v>
          </cell>
          <cell r="J514">
            <v>0</v>
          </cell>
          <cell r="K514">
            <v>10.5</v>
          </cell>
        </row>
        <row r="515">
          <cell r="A515">
            <v>417208</v>
          </cell>
          <cell r="B515">
            <v>511</v>
          </cell>
          <cell r="C515" t="str">
            <v>DIYA G REDDY</v>
          </cell>
          <cell r="D515">
            <v>38641</v>
          </cell>
          <cell r="E515" t="str">
            <v>(TS)</v>
          </cell>
          <cell r="F515">
            <v>0</v>
          </cell>
          <cell r="G515">
            <v>0</v>
          </cell>
          <cell r="H515">
            <v>0</v>
          </cell>
          <cell r="I515">
            <v>10</v>
          </cell>
          <cell r="J515">
            <v>0</v>
          </cell>
          <cell r="K515">
            <v>10</v>
          </cell>
        </row>
        <row r="516">
          <cell r="A516">
            <v>420251</v>
          </cell>
          <cell r="B516">
            <v>511</v>
          </cell>
          <cell r="C516" t="str">
            <v>MEENAKSHI  LAVAKUMAR</v>
          </cell>
          <cell r="D516">
            <v>38406</v>
          </cell>
          <cell r="E516" t="str">
            <v>(KA)</v>
          </cell>
          <cell r="F516">
            <v>7</v>
          </cell>
          <cell r="G516">
            <v>0</v>
          </cell>
          <cell r="H516">
            <v>0</v>
          </cell>
          <cell r="I516">
            <v>3</v>
          </cell>
          <cell r="J516">
            <v>0</v>
          </cell>
          <cell r="K516">
            <v>10</v>
          </cell>
        </row>
        <row r="517">
          <cell r="A517">
            <v>425483</v>
          </cell>
          <cell r="B517">
            <v>511</v>
          </cell>
          <cell r="C517" t="str">
            <v>HANEELA  KUCHIMANCHI</v>
          </cell>
          <cell r="D517">
            <v>39572</v>
          </cell>
          <cell r="E517" t="str">
            <v>(HR)</v>
          </cell>
          <cell r="F517">
            <v>10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10</v>
          </cell>
        </row>
        <row r="518">
          <cell r="A518">
            <v>428194</v>
          </cell>
          <cell r="B518">
            <v>511</v>
          </cell>
          <cell r="C518" t="str">
            <v>YASHVI  SARIN</v>
          </cell>
          <cell r="D518">
            <v>39235</v>
          </cell>
          <cell r="E518" t="str">
            <v>(HR)</v>
          </cell>
          <cell r="F518">
            <v>10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10</v>
          </cell>
        </row>
        <row r="519">
          <cell r="A519">
            <v>427631</v>
          </cell>
          <cell r="B519">
            <v>511</v>
          </cell>
          <cell r="C519" t="str">
            <v>PANKTI  SHAH</v>
          </cell>
          <cell r="D519">
            <v>38382</v>
          </cell>
          <cell r="E519" t="str">
            <v>(CH)</v>
          </cell>
          <cell r="F519">
            <v>6</v>
          </cell>
          <cell r="G519">
            <v>0</v>
          </cell>
          <cell r="H519">
            <v>0</v>
          </cell>
          <cell r="I519">
            <v>4</v>
          </cell>
          <cell r="J519">
            <v>0</v>
          </cell>
          <cell r="K519">
            <v>10</v>
          </cell>
        </row>
        <row r="520">
          <cell r="A520">
            <v>427873</v>
          </cell>
          <cell r="B520">
            <v>511</v>
          </cell>
          <cell r="C520" t="str">
            <v>ANVITA  AGGARWAL</v>
          </cell>
          <cell r="D520">
            <v>38918</v>
          </cell>
          <cell r="E520" t="str">
            <v>(HR)</v>
          </cell>
          <cell r="F520">
            <v>4</v>
          </cell>
          <cell r="G520">
            <v>0</v>
          </cell>
          <cell r="H520">
            <v>0</v>
          </cell>
          <cell r="I520">
            <v>6</v>
          </cell>
          <cell r="J520">
            <v>0</v>
          </cell>
          <cell r="K520">
            <v>10</v>
          </cell>
        </row>
        <row r="521">
          <cell r="A521">
            <v>428635</v>
          </cell>
          <cell r="B521">
            <v>511</v>
          </cell>
          <cell r="C521" t="str">
            <v>APARA MILIND  KHANDARE</v>
          </cell>
          <cell r="D521">
            <v>39401</v>
          </cell>
          <cell r="E521" t="str">
            <v>(OD)</v>
          </cell>
          <cell r="F521">
            <v>4</v>
          </cell>
          <cell r="G521">
            <v>0</v>
          </cell>
          <cell r="H521">
            <v>0</v>
          </cell>
          <cell r="I521">
            <v>6</v>
          </cell>
          <cell r="J521">
            <v>0</v>
          </cell>
          <cell r="K521">
            <v>10</v>
          </cell>
        </row>
        <row r="522">
          <cell r="A522">
            <v>425215</v>
          </cell>
          <cell r="B522">
            <v>511</v>
          </cell>
          <cell r="C522" t="str">
            <v>TANNISHTHA  RAHA</v>
          </cell>
          <cell r="D522">
            <v>38582</v>
          </cell>
          <cell r="E522" t="str">
            <v>(WB)</v>
          </cell>
          <cell r="F522">
            <v>4</v>
          </cell>
          <cell r="G522">
            <v>0</v>
          </cell>
          <cell r="H522">
            <v>0</v>
          </cell>
          <cell r="I522">
            <v>6</v>
          </cell>
          <cell r="J522">
            <v>0</v>
          </cell>
          <cell r="K522">
            <v>10</v>
          </cell>
        </row>
        <row r="523">
          <cell r="A523">
            <v>428567</v>
          </cell>
          <cell r="B523">
            <v>511</v>
          </cell>
          <cell r="C523" t="str">
            <v>MADHUMITHA SURESH</v>
          </cell>
          <cell r="D523">
            <v>39253</v>
          </cell>
          <cell r="E523" t="str">
            <v>(TN)</v>
          </cell>
          <cell r="F523">
            <v>8</v>
          </cell>
          <cell r="G523">
            <v>0</v>
          </cell>
          <cell r="H523">
            <v>0</v>
          </cell>
          <cell r="I523">
            <v>2</v>
          </cell>
          <cell r="J523">
            <v>0</v>
          </cell>
          <cell r="K523">
            <v>10</v>
          </cell>
        </row>
        <row r="524">
          <cell r="A524">
            <v>429301</v>
          </cell>
          <cell r="B524">
            <v>511</v>
          </cell>
          <cell r="C524" t="str">
            <v>SUHANI  GUPTA</v>
          </cell>
          <cell r="D524">
            <v>38760</v>
          </cell>
          <cell r="E524" t="str">
            <v>(DL)</v>
          </cell>
          <cell r="F524">
            <v>10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10</v>
          </cell>
        </row>
        <row r="525">
          <cell r="A525">
            <v>428261</v>
          </cell>
          <cell r="B525">
            <v>511</v>
          </cell>
          <cell r="C525" t="str">
            <v>RAISA  GULATI</v>
          </cell>
          <cell r="D525">
            <v>39334</v>
          </cell>
          <cell r="E525" t="str">
            <v>(PB)</v>
          </cell>
          <cell r="F525">
            <v>10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10</v>
          </cell>
        </row>
        <row r="526">
          <cell r="A526">
            <v>428452</v>
          </cell>
          <cell r="B526">
            <v>511</v>
          </cell>
          <cell r="C526" t="str">
            <v>NISHKA KUMAR</v>
          </cell>
          <cell r="D526">
            <v>38988</v>
          </cell>
          <cell r="E526" t="str">
            <v>(UP)</v>
          </cell>
          <cell r="F526">
            <v>8</v>
          </cell>
          <cell r="G526">
            <v>0</v>
          </cell>
          <cell r="H526">
            <v>0</v>
          </cell>
          <cell r="I526">
            <v>2</v>
          </cell>
          <cell r="J526">
            <v>0</v>
          </cell>
          <cell r="K526">
            <v>10</v>
          </cell>
        </row>
        <row r="527">
          <cell r="A527">
            <v>421242</v>
          </cell>
          <cell r="B527">
            <v>511</v>
          </cell>
          <cell r="C527" t="str">
            <v>AAKRITI  RAMESH</v>
          </cell>
          <cell r="D527">
            <v>38508</v>
          </cell>
          <cell r="E527" t="str">
            <v>(MH)</v>
          </cell>
          <cell r="F527">
            <v>10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10</v>
          </cell>
        </row>
        <row r="528">
          <cell r="A528">
            <v>427732</v>
          </cell>
          <cell r="B528">
            <v>511</v>
          </cell>
          <cell r="C528" t="str">
            <v>SHREYA DAKSHESH SHAH</v>
          </cell>
          <cell r="D528">
            <v>38748</v>
          </cell>
          <cell r="E528" t="str">
            <v>(GJ)</v>
          </cell>
          <cell r="F528">
            <v>6</v>
          </cell>
          <cell r="G528">
            <v>0</v>
          </cell>
          <cell r="H528">
            <v>0</v>
          </cell>
          <cell r="I528">
            <v>4</v>
          </cell>
          <cell r="J528">
            <v>0</v>
          </cell>
          <cell r="K528">
            <v>10</v>
          </cell>
        </row>
        <row r="529">
          <cell r="A529">
            <v>426746</v>
          </cell>
          <cell r="B529">
            <v>511</v>
          </cell>
          <cell r="C529" t="str">
            <v>JANAVI  SHARMA</v>
          </cell>
          <cell r="D529">
            <v>38964</v>
          </cell>
          <cell r="E529" t="str">
            <v>(MH)</v>
          </cell>
          <cell r="F529">
            <v>8</v>
          </cell>
          <cell r="G529">
            <v>0</v>
          </cell>
          <cell r="H529">
            <v>0</v>
          </cell>
          <cell r="I529">
            <v>2</v>
          </cell>
          <cell r="J529">
            <v>0</v>
          </cell>
          <cell r="K529">
            <v>10</v>
          </cell>
        </row>
        <row r="530">
          <cell r="A530">
            <v>427110</v>
          </cell>
          <cell r="B530">
            <v>511</v>
          </cell>
          <cell r="C530" t="str">
            <v>SHUBHASHRI RAMKRISHNA  ALLI</v>
          </cell>
          <cell r="D530">
            <v>39196</v>
          </cell>
          <cell r="E530" t="str">
            <v>(MH)</v>
          </cell>
          <cell r="F530">
            <v>8</v>
          </cell>
          <cell r="G530">
            <v>0</v>
          </cell>
          <cell r="H530">
            <v>0</v>
          </cell>
          <cell r="I530">
            <v>2</v>
          </cell>
          <cell r="J530">
            <v>0</v>
          </cell>
          <cell r="K530">
            <v>10</v>
          </cell>
        </row>
        <row r="531">
          <cell r="A531">
            <v>427720</v>
          </cell>
          <cell r="B531">
            <v>511</v>
          </cell>
          <cell r="C531" t="str">
            <v>DHANASHREE LAXMAN  PATIL</v>
          </cell>
          <cell r="D531">
            <v>39318</v>
          </cell>
          <cell r="E531" t="str">
            <v>(MH)</v>
          </cell>
          <cell r="F531">
            <v>6</v>
          </cell>
          <cell r="G531">
            <v>0</v>
          </cell>
          <cell r="H531">
            <v>0</v>
          </cell>
          <cell r="I531">
            <v>4</v>
          </cell>
          <cell r="J531">
            <v>0</v>
          </cell>
          <cell r="K531">
            <v>10</v>
          </cell>
        </row>
        <row r="532">
          <cell r="A532">
            <v>424183</v>
          </cell>
          <cell r="B532">
            <v>511</v>
          </cell>
          <cell r="C532" t="str">
            <v>DEEPSHIKHA  SINGH</v>
          </cell>
          <cell r="D532">
            <v>39161</v>
          </cell>
          <cell r="E532" t="str">
            <v>(UP)</v>
          </cell>
          <cell r="F532">
            <v>0</v>
          </cell>
          <cell r="G532">
            <v>0</v>
          </cell>
          <cell r="H532">
            <v>0</v>
          </cell>
          <cell r="I532">
            <v>10</v>
          </cell>
          <cell r="J532">
            <v>0</v>
          </cell>
          <cell r="K532">
            <v>10</v>
          </cell>
        </row>
        <row r="533">
          <cell r="A533">
            <v>428029</v>
          </cell>
          <cell r="B533">
            <v>511</v>
          </cell>
          <cell r="C533" t="str">
            <v>KHUSHI  BIRDI</v>
          </cell>
          <cell r="D533">
            <v>38408</v>
          </cell>
          <cell r="E533" t="str">
            <v>(PB)</v>
          </cell>
          <cell r="F533">
            <v>0</v>
          </cell>
          <cell r="G533">
            <v>0</v>
          </cell>
          <cell r="H533">
            <v>0</v>
          </cell>
          <cell r="I533">
            <v>10</v>
          </cell>
          <cell r="J533">
            <v>0</v>
          </cell>
          <cell r="K533">
            <v>10</v>
          </cell>
        </row>
        <row r="534">
          <cell r="A534">
            <v>426397</v>
          </cell>
          <cell r="B534">
            <v>530</v>
          </cell>
          <cell r="C534" t="str">
            <v>SAKSHI PRASHANT  THAKKAR</v>
          </cell>
          <cell r="D534">
            <v>38476</v>
          </cell>
          <cell r="E534" t="str">
            <v>(GJ)</v>
          </cell>
          <cell r="F534">
            <v>6</v>
          </cell>
          <cell r="G534">
            <v>0</v>
          </cell>
          <cell r="H534">
            <v>0</v>
          </cell>
          <cell r="I534">
            <v>3</v>
          </cell>
          <cell r="J534">
            <v>0</v>
          </cell>
          <cell r="K534">
            <v>9</v>
          </cell>
        </row>
        <row r="535">
          <cell r="A535">
            <v>425358</v>
          </cell>
          <cell r="B535">
            <v>530</v>
          </cell>
          <cell r="C535" t="str">
            <v>NATALE ROCHELLE  MOREIRA</v>
          </cell>
          <cell r="D535">
            <v>39766</v>
          </cell>
          <cell r="E535" t="str">
            <v>(KA)</v>
          </cell>
          <cell r="F535">
            <v>7</v>
          </cell>
          <cell r="G535">
            <v>0</v>
          </cell>
          <cell r="H535">
            <v>0</v>
          </cell>
          <cell r="I535">
            <v>2</v>
          </cell>
          <cell r="J535">
            <v>0</v>
          </cell>
          <cell r="K535">
            <v>9</v>
          </cell>
        </row>
        <row r="536">
          <cell r="A536">
            <v>428954</v>
          </cell>
          <cell r="B536">
            <v>530</v>
          </cell>
          <cell r="C536" t="str">
            <v>NEMHA SARAH  KISPOTTA</v>
          </cell>
          <cell r="D536">
            <v>39165</v>
          </cell>
          <cell r="E536" t="str">
            <v>(OD)</v>
          </cell>
          <cell r="F536">
            <v>9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9</v>
          </cell>
        </row>
        <row r="537">
          <cell r="A537">
            <v>427388</v>
          </cell>
          <cell r="B537">
            <v>530</v>
          </cell>
          <cell r="C537" t="str">
            <v>MEDHA SRI  VOLLALA</v>
          </cell>
          <cell r="D537">
            <v>38471</v>
          </cell>
          <cell r="E537" t="str">
            <v>(TS)</v>
          </cell>
          <cell r="F537">
            <v>4</v>
          </cell>
          <cell r="G537">
            <v>0</v>
          </cell>
          <cell r="H537">
            <v>0</v>
          </cell>
          <cell r="I537">
            <v>5</v>
          </cell>
          <cell r="J537">
            <v>0</v>
          </cell>
          <cell r="K537">
            <v>9</v>
          </cell>
        </row>
        <row r="538">
          <cell r="A538">
            <v>426462</v>
          </cell>
          <cell r="B538">
            <v>530</v>
          </cell>
          <cell r="C538" t="str">
            <v>MUKTA DEEPAK  PATIL</v>
          </cell>
          <cell r="D538">
            <v>38937</v>
          </cell>
          <cell r="E538" t="str">
            <v>(KA)</v>
          </cell>
          <cell r="F538">
            <v>9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9</v>
          </cell>
        </row>
        <row r="539">
          <cell r="A539">
            <v>429326</v>
          </cell>
          <cell r="B539">
            <v>530</v>
          </cell>
          <cell r="C539" t="str">
            <v>TARUNI  RALLAPALLI</v>
          </cell>
          <cell r="D539">
            <v>39422</v>
          </cell>
          <cell r="E539" t="str">
            <v>(TS)</v>
          </cell>
          <cell r="F539">
            <v>9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9</v>
          </cell>
        </row>
        <row r="540">
          <cell r="A540">
            <v>425096</v>
          </cell>
          <cell r="B540">
            <v>530</v>
          </cell>
          <cell r="C540" t="str">
            <v>ANGEL P  PATEL</v>
          </cell>
          <cell r="D540">
            <v>39535</v>
          </cell>
          <cell r="E540" t="str">
            <v>(GJ)</v>
          </cell>
          <cell r="F540">
            <v>9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9</v>
          </cell>
        </row>
        <row r="541">
          <cell r="A541">
            <v>427680</v>
          </cell>
          <cell r="B541">
            <v>530</v>
          </cell>
          <cell r="C541" t="str">
            <v>AAFIYA  MANSURI</v>
          </cell>
          <cell r="D541">
            <v>38650</v>
          </cell>
          <cell r="E541" t="str">
            <v>(GJ)</v>
          </cell>
          <cell r="F541">
            <v>2</v>
          </cell>
          <cell r="G541">
            <v>0</v>
          </cell>
          <cell r="H541">
            <v>0</v>
          </cell>
          <cell r="I541">
            <v>7</v>
          </cell>
          <cell r="J541">
            <v>0</v>
          </cell>
          <cell r="K541">
            <v>9</v>
          </cell>
        </row>
        <row r="542">
          <cell r="A542">
            <v>427036</v>
          </cell>
          <cell r="B542">
            <v>530</v>
          </cell>
          <cell r="C542" t="str">
            <v>IPSHITA GAURANG  DHOLAKIA</v>
          </cell>
          <cell r="D542">
            <v>39135</v>
          </cell>
          <cell r="E542" t="str">
            <v>(GJ)</v>
          </cell>
          <cell r="F542">
            <v>8</v>
          </cell>
          <cell r="G542">
            <v>0</v>
          </cell>
          <cell r="H542">
            <v>0</v>
          </cell>
          <cell r="I542">
            <v>1</v>
          </cell>
          <cell r="J542">
            <v>0</v>
          </cell>
          <cell r="K542">
            <v>9</v>
          </cell>
        </row>
        <row r="543">
          <cell r="A543">
            <v>424754</v>
          </cell>
          <cell r="B543">
            <v>530</v>
          </cell>
          <cell r="C543" t="str">
            <v>NAVYA SRINIVASA  KOLA</v>
          </cell>
          <cell r="D543">
            <v>38895</v>
          </cell>
          <cell r="E543" t="str">
            <v>(TS)</v>
          </cell>
          <cell r="F543">
            <v>8</v>
          </cell>
          <cell r="G543">
            <v>0</v>
          </cell>
          <cell r="H543">
            <v>0</v>
          </cell>
          <cell r="I543">
            <v>1</v>
          </cell>
          <cell r="J543">
            <v>0</v>
          </cell>
          <cell r="K543">
            <v>9</v>
          </cell>
        </row>
        <row r="544">
          <cell r="A544">
            <v>428313</v>
          </cell>
          <cell r="B544">
            <v>530</v>
          </cell>
          <cell r="C544" t="str">
            <v>PADMA VEDA  MANIKONDA</v>
          </cell>
          <cell r="D544">
            <v>39002</v>
          </cell>
          <cell r="E544" t="str">
            <v>(TS)</v>
          </cell>
          <cell r="F544">
            <v>8</v>
          </cell>
          <cell r="G544">
            <v>0</v>
          </cell>
          <cell r="H544">
            <v>0</v>
          </cell>
          <cell r="I544">
            <v>1</v>
          </cell>
          <cell r="J544">
            <v>0</v>
          </cell>
          <cell r="K544">
            <v>9</v>
          </cell>
        </row>
        <row r="545">
          <cell r="A545">
            <v>423939</v>
          </cell>
          <cell r="B545">
            <v>541</v>
          </cell>
          <cell r="C545" t="str">
            <v>SARANYA  T</v>
          </cell>
          <cell r="D545">
            <v>39105</v>
          </cell>
          <cell r="E545" t="str">
            <v>(TS)</v>
          </cell>
          <cell r="F545">
            <v>0</v>
          </cell>
          <cell r="G545">
            <v>0</v>
          </cell>
          <cell r="H545">
            <v>0</v>
          </cell>
          <cell r="I545">
            <v>8.5</v>
          </cell>
          <cell r="J545">
            <v>0</v>
          </cell>
          <cell r="K545">
            <v>8.5</v>
          </cell>
        </row>
        <row r="546">
          <cell r="A546">
            <v>428791</v>
          </cell>
          <cell r="B546">
            <v>541</v>
          </cell>
          <cell r="C546" t="str">
            <v>KRISHA RAJESHKUMAR  DALAL</v>
          </cell>
          <cell r="D546">
            <v>39358</v>
          </cell>
          <cell r="E546" t="str">
            <v>(GJ)</v>
          </cell>
          <cell r="F546">
            <v>7</v>
          </cell>
          <cell r="G546">
            <v>6</v>
          </cell>
          <cell r="H546">
            <v>1.5</v>
          </cell>
          <cell r="I546">
            <v>0</v>
          </cell>
          <cell r="J546">
            <v>0</v>
          </cell>
          <cell r="K546">
            <v>8.5</v>
          </cell>
        </row>
        <row r="547">
          <cell r="A547">
            <v>422875</v>
          </cell>
          <cell r="B547">
            <v>543</v>
          </cell>
          <cell r="C547" t="str">
            <v>BINDIYARANI  LAMABAM</v>
          </cell>
          <cell r="D547">
            <v>38635</v>
          </cell>
          <cell r="E547" t="str">
            <v>(MN)</v>
          </cell>
          <cell r="F547">
            <v>0</v>
          </cell>
          <cell r="G547">
            <v>0</v>
          </cell>
          <cell r="H547">
            <v>0</v>
          </cell>
          <cell r="I547">
            <v>8</v>
          </cell>
          <cell r="J547">
            <v>0</v>
          </cell>
          <cell r="K547">
            <v>8</v>
          </cell>
        </row>
        <row r="548">
          <cell r="A548">
            <v>422324</v>
          </cell>
          <cell r="B548">
            <v>543</v>
          </cell>
          <cell r="C548" t="str">
            <v>BHUMIKA  PAREEKA</v>
          </cell>
          <cell r="D548">
            <v>38912</v>
          </cell>
          <cell r="E548" t="str">
            <v>(HR)</v>
          </cell>
          <cell r="F548">
            <v>6</v>
          </cell>
          <cell r="G548">
            <v>0</v>
          </cell>
          <cell r="H548">
            <v>0</v>
          </cell>
          <cell r="I548">
            <v>2</v>
          </cell>
          <cell r="J548">
            <v>0</v>
          </cell>
          <cell r="K548">
            <v>8</v>
          </cell>
        </row>
        <row r="549">
          <cell r="A549">
            <v>426568</v>
          </cell>
          <cell r="B549">
            <v>543</v>
          </cell>
          <cell r="C549" t="str">
            <v>AASHIKA  GUPTA</v>
          </cell>
          <cell r="D549">
            <v>39165</v>
          </cell>
          <cell r="E549" t="str">
            <v>(RJ)</v>
          </cell>
          <cell r="F549">
            <v>0</v>
          </cell>
          <cell r="G549">
            <v>0</v>
          </cell>
          <cell r="H549">
            <v>0</v>
          </cell>
          <cell r="I549">
            <v>8</v>
          </cell>
          <cell r="J549">
            <v>0</v>
          </cell>
          <cell r="K549">
            <v>8</v>
          </cell>
        </row>
        <row r="550">
          <cell r="A550">
            <v>424121</v>
          </cell>
          <cell r="B550">
            <v>543</v>
          </cell>
          <cell r="C550" t="str">
            <v>ADITI  GUPTA</v>
          </cell>
          <cell r="D550">
            <v>38632</v>
          </cell>
          <cell r="E550" t="str">
            <v>(HR)</v>
          </cell>
          <cell r="F550">
            <v>9</v>
          </cell>
          <cell r="G550">
            <v>0</v>
          </cell>
          <cell r="H550">
            <v>0</v>
          </cell>
          <cell r="I550">
            <v>4</v>
          </cell>
          <cell r="J550">
            <v>5</v>
          </cell>
          <cell r="K550">
            <v>8</v>
          </cell>
        </row>
        <row r="551">
          <cell r="A551">
            <v>428396</v>
          </cell>
          <cell r="B551">
            <v>543</v>
          </cell>
          <cell r="C551" t="str">
            <v>EESHA CHOWDARY  THOTTEMPUDI</v>
          </cell>
          <cell r="D551">
            <v>38469</v>
          </cell>
          <cell r="E551" t="str">
            <v>(AP)</v>
          </cell>
          <cell r="F551">
            <v>4</v>
          </cell>
          <cell r="G551">
            <v>0</v>
          </cell>
          <cell r="H551">
            <v>0</v>
          </cell>
          <cell r="I551">
            <v>4</v>
          </cell>
          <cell r="J551">
            <v>0</v>
          </cell>
          <cell r="K551">
            <v>8</v>
          </cell>
        </row>
        <row r="552">
          <cell r="A552">
            <v>426740</v>
          </cell>
          <cell r="B552">
            <v>543</v>
          </cell>
          <cell r="C552" t="str">
            <v>UTSARIKA  PAUL</v>
          </cell>
          <cell r="D552">
            <v>39751</v>
          </cell>
          <cell r="E552" t="str">
            <v>(WB)</v>
          </cell>
          <cell r="F552">
            <v>8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8</v>
          </cell>
        </row>
        <row r="553">
          <cell r="A553">
            <v>428846</v>
          </cell>
          <cell r="B553">
            <v>543</v>
          </cell>
          <cell r="C553" t="str">
            <v>ARADHYA  VASHIST</v>
          </cell>
          <cell r="D553">
            <v>38833</v>
          </cell>
          <cell r="E553" t="str">
            <v>(HR)</v>
          </cell>
          <cell r="F553">
            <v>8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8</v>
          </cell>
        </row>
        <row r="554">
          <cell r="A554">
            <v>424568</v>
          </cell>
          <cell r="B554">
            <v>543</v>
          </cell>
          <cell r="C554" t="str">
            <v>SEHAJ  SHARMA</v>
          </cell>
          <cell r="D554">
            <v>39460</v>
          </cell>
          <cell r="E554" t="str">
            <v>(DL)</v>
          </cell>
          <cell r="F554">
            <v>8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8</v>
          </cell>
        </row>
        <row r="555">
          <cell r="A555">
            <v>428991</v>
          </cell>
          <cell r="B555">
            <v>543</v>
          </cell>
          <cell r="C555" t="str">
            <v>SIMAR VIRK</v>
          </cell>
          <cell r="D555">
            <v>38887</v>
          </cell>
          <cell r="E555" t="str">
            <v>(PB)</v>
          </cell>
          <cell r="F555">
            <v>8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8</v>
          </cell>
        </row>
        <row r="556">
          <cell r="A556">
            <v>427460</v>
          </cell>
          <cell r="B556">
            <v>543</v>
          </cell>
          <cell r="C556" t="str">
            <v>SHAYANA  MIRASHI</v>
          </cell>
          <cell r="D556">
            <v>38785</v>
          </cell>
          <cell r="E556" t="str">
            <v>(GA)</v>
          </cell>
          <cell r="F556">
            <v>8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8</v>
          </cell>
        </row>
        <row r="557">
          <cell r="A557">
            <v>428623</v>
          </cell>
          <cell r="B557">
            <v>543</v>
          </cell>
          <cell r="C557" t="str">
            <v>MAAYA  RAJESHWARAN REVATHI</v>
          </cell>
          <cell r="D557">
            <v>39976</v>
          </cell>
          <cell r="E557" t="str">
            <v>(TN)</v>
          </cell>
          <cell r="F557">
            <v>8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8</v>
          </cell>
        </row>
        <row r="558">
          <cell r="A558">
            <v>422323</v>
          </cell>
          <cell r="B558">
            <v>543</v>
          </cell>
          <cell r="C558" t="str">
            <v>LARA  SINGH</v>
          </cell>
          <cell r="D558">
            <v>38899</v>
          </cell>
          <cell r="E558" t="str">
            <v>(HR)</v>
          </cell>
          <cell r="F558">
            <v>0</v>
          </cell>
          <cell r="G558">
            <v>0</v>
          </cell>
          <cell r="H558">
            <v>0</v>
          </cell>
          <cell r="I558">
            <v>8</v>
          </cell>
          <cell r="J558">
            <v>0</v>
          </cell>
          <cell r="K558">
            <v>8</v>
          </cell>
        </row>
        <row r="559">
          <cell r="A559">
            <v>427318</v>
          </cell>
          <cell r="B559">
            <v>543</v>
          </cell>
          <cell r="C559" t="str">
            <v>VISHAKA NARAYANSWAMY  IYER</v>
          </cell>
          <cell r="D559">
            <v>39174</v>
          </cell>
          <cell r="E559" t="str">
            <v>(GJ)</v>
          </cell>
          <cell r="F559">
            <v>0</v>
          </cell>
          <cell r="G559">
            <v>0</v>
          </cell>
          <cell r="H559">
            <v>0</v>
          </cell>
          <cell r="I559">
            <v>8</v>
          </cell>
          <cell r="J559">
            <v>0</v>
          </cell>
          <cell r="K559">
            <v>8</v>
          </cell>
        </row>
        <row r="560">
          <cell r="A560">
            <v>429130</v>
          </cell>
          <cell r="B560">
            <v>543</v>
          </cell>
          <cell r="C560" t="str">
            <v>MADHUR  B</v>
          </cell>
          <cell r="D560">
            <v>38569</v>
          </cell>
          <cell r="E560" t="str">
            <v>(KL)</v>
          </cell>
          <cell r="F560">
            <v>0</v>
          </cell>
          <cell r="G560">
            <v>0</v>
          </cell>
          <cell r="H560">
            <v>0</v>
          </cell>
          <cell r="I560">
            <v>8</v>
          </cell>
          <cell r="J560">
            <v>0</v>
          </cell>
          <cell r="K560">
            <v>8</v>
          </cell>
        </row>
        <row r="561">
          <cell r="A561">
            <v>426837</v>
          </cell>
          <cell r="B561">
            <v>543</v>
          </cell>
          <cell r="C561" t="str">
            <v>VARSHA VANWAD</v>
          </cell>
          <cell r="D561">
            <v>38479</v>
          </cell>
          <cell r="E561" t="str">
            <v>(TS)</v>
          </cell>
          <cell r="F561">
            <v>5</v>
          </cell>
          <cell r="G561">
            <v>0</v>
          </cell>
          <cell r="H561">
            <v>0</v>
          </cell>
          <cell r="I561">
            <v>3</v>
          </cell>
          <cell r="J561">
            <v>0</v>
          </cell>
          <cell r="K561">
            <v>8</v>
          </cell>
        </row>
        <row r="562">
          <cell r="A562">
            <v>427767</v>
          </cell>
          <cell r="B562">
            <v>543</v>
          </cell>
          <cell r="C562" t="str">
            <v>UMAM  AHMAD</v>
          </cell>
          <cell r="D562">
            <v>39210</v>
          </cell>
          <cell r="E562" t="str">
            <v>(UP)</v>
          </cell>
          <cell r="F562">
            <v>0</v>
          </cell>
          <cell r="G562">
            <v>0</v>
          </cell>
          <cell r="H562">
            <v>0</v>
          </cell>
          <cell r="I562">
            <v>8</v>
          </cell>
          <cell r="J562">
            <v>0</v>
          </cell>
          <cell r="K562">
            <v>8</v>
          </cell>
        </row>
        <row r="563">
          <cell r="A563">
            <v>427486</v>
          </cell>
          <cell r="B563">
            <v>543</v>
          </cell>
          <cell r="C563" t="str">
            <v>JEENA  HABLANI</v>
          </cell>
          <cell r="D563">
            <v>39056</v>
          </cell>
          <cell r="E563" t="str">
            <v>(MP)</v>
          </cell>
          <cell r="F563">
            <v>4</v>
          </cell>
          <cell r="G563">
            <v>0</v>
          </cell>
          <cell r="H563">
            <v>0</v>
          </cell>
          <cell r="I563">
            <v>4</v>
          </cell>
          <cell r="J563">
            <v>0</v>
          </cell>
          <cell r="K563">
            <v>8</v>
          </cell>
        </row>
        <row r="564">
          <cell r="A564">
            <v>423955</v>
          </cell>
          <cell r="B564">
            <v>543</v>
          </cell>
          <cell r="C564" t="str">
            <v>SWANA MALVIKA REDDY  CHAMAKURA</v>
          </cell>
          <cell r="D564">
            <v>39390</v>
          </cell>
          <cell r="E564" t="str">
            <v>(TS)</v>
          </cell>
          <cell r="F564">
            <v>8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8</v>
          </cell>
        </row>
        <row r="565">
          <cell r="A565">
            <v>427264</v>
          </cell>
          <cell r="B565">
            <v>543</v>
          </cell>
          <cell r="C565" t="str">
            <v>SREE LEKHA  CHIRUVOLU</v>
          </cell>
          <cell r="D565">
            <v>39641</v>
          </cell>
          <cell r="E565" t="str">
            <v>(DL)</v>
          </cell>
          <cell r="F565">
            <v>8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8</v>
          </cell>
        </row>
        <row r="566">
          <cell r="A566">
            <v>427265</v>
          </cell>
          <cell r="B566">
            <v>543</v>
          </cell>
          <cell r="C566" t="str">
            <v>NEHA SREE SANTHI  CHIRUVOLU</v>
          </cell>
          <cell r="D566">
            <v>38988</v>
          </cell>
          <cell r="E566" t="str">
            <v>(DL)</v>
          </cell>
          <cell r="F566">
            <v>8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8</v>
          </cell>
        </row>
        <row r="567">
          <cell r="A567">
            <v>427907</v>
          </cell>
          <cell r="B567">
            <v>543</v>
          </cell>
          <cell r="C567" t="str">
            <v>KAASHVI DEWAN</v>
          </cell>
          <cell r="D567">
            <v>39331</v>
          </cell>
          <cell r="E567" t="str">
            <v>(HR)</v>
          </cell>
          <cell r="F567">
            <v>8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8</v>
          </cell>
        </row>
        <row r="568">
          <cell r="A568">
            <v>427915</v>
          </cell>
          <cell r="B568">
            <v>543</v>
          </cell>
          <cell r="C568" t="str">
            <v>ZAINAB MOHAMMADI PATEL</v>
          </cell>
          <cell r="D568">
            <v>38557</v>
          </cell>
          <cell r="E568" t="str">
            <v>(GJ)</v>
          </cell>
          <cell r="F568">
            <v>3</v>
          </cell>
          <cell r="G568">
            <v>0</v>
          </cell>
          <cell r="H568">
            <v>0</v>
          </cell>
          <cell r="I568">
            <v>5</v>
          </cell>
          <cell r="J568">
            <v>0</v>
          </cell>
          <cell r="K568">
            <v>8</v>
          </cell>
        </row>
        <row r="569">
          <cell r="A569">
            <v>427251</v>
          </cell>
          <cell r="B569">
            <v>543</v>
          </cell>
          <cell r="C569" t="str">
            <v>TVESHA  YADAV</v>
          </cell>
          <cell r="D569">
            <v>39450</v>
          </cell>
          <cell r="E569" t="str">
            <v>(HR)</v>
          </cell>
          <cell r="F569">
            <v>8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8</v>
          </cell>
        </row>
        <row r="570">
          <cell r="A570">
            <v>425982</v>
          </cell>
          <cell r="B570">
            <v>566</v>
          </cell>
          <cell r="C570" t="str">
            <v>SANJANA NAIDU  SURLA</v>
          </cell>
          <cell r="D570">
            <v>38882</v>
          </cell>
          <cell r="E570" t="str">
            <v>(AP)</v>
          </cell>
          <cell r="F570">
            <v>0</v>
          </cell>
          <cell r="G570">
            <v>0</v>
          </cell>
          <cell r="H570">
            <v>0</v>
          </cell>
          <cell r="I570">
            <v>7.5</v>
          </cell>
          <cell r="J570">
            <v>0</v>
          </cell>
          <cell r="K570">
            <v>7.5</v>
          </cell>
        </row>
        <row r="571">
          <cell r="A571">
            <v>428437</v>
          </cell>
          <cell r="B571">
            <v>566</v>
          </cell>
          <cell r="C571" t="str">
            <v>ANWESHA  RABHA</v>
          </cell>
          <cell r="D571">
            <v>38833</v>
          </cell>
          <cell r="E571" t="str">
            <v>(AS)</v>
          </cell>
          <cell r="F571">
            <v>5</v>
          </cell>
          <cell r="G571">
            <v>0</v>
          </cell>
          <cell r="H571">
            <v>0</v>
          </cell>
          <cell r="I571">
            <v>2.5</v>
          </cell>
          <cell r="J571">
            <v>0</v>
          </cell>
          <cell r="K571">
            <v>7.5</v>
          </cell>
        </row>
        <row r="572">
          <cell r="A572">
            <v>427449</v>
          </cell>
          <cell r="B572">
            <v>566</v>
          </cell>
          <cell r="C572" t="str">
            <v>NAVROZ AHMED  RAZDAN</v>
          </cell>
          <cell r="D572">
            <v>39190</v>
          </cell>
          <cell r="E572" t="str">
            <v>(AS)</v>
          </cell>
          <cell r="F572">
            <v>5</v>
          </cell>
          <cell r="G572">
            <v>10</v>
          </cell>
          <cell r="H572">
            <v>2.5</v>
          </cell>
          <cell r="I572">
            <v>0</v>
          </cell>
          <cell r="J572">
            <v>0</v>
          </cell>
          <cell r="K572">
            <v>7.5</v>
          </cell>
        </row>
        <row r="573">
          <cell r="A573">
            <v>426431</v>
          </cell>
          <cell r="B573">
            <v>569</v>
          </cell>
          <cell r="C573" t="str">
            <v>AMAYA  PATEL</v>
          </cell>
          <cell r="D573">
            <v>38603</v>
          </cell>
          <cell r="E573" t="str">
            <v>(MH)</v>
          </cell>
          <cell r="F573">
            <v>7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7</v>
          </cell>
        </row>
        <row r="574">
          <cell r="A574">
            <v>423709</v>
          </cell>
          <cell r="B574">
            <v>569</v>
          </cell>
          <cell r="C574" t="str">
            <v>MAYUKHI SURYA  SENGUPTA</v>
          </cell>
          <cell r="D574">
            <v>38412</v>
          </cell>
          <cell r="E574" t="str">
            <v>(MH)</v>
          </cell>
          <cell r="F574">
            <v>7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7</v>
          </cell>
        </row>
        <row r="575">
          <cell r="A575">
            <v>426633</v>
          </cell>
          <cell r="B575">
            <v>569</v>
          </cell>
          <cell r="C575" t="str">
            <v>ADVITA HEMAL  UPADHYAY</v>
          </cell>
          <cell r="D575">
            <v>38971</v>
          </cell>
          <cell r="E575" t="str">
            <v>(MH)</v>
          </cell>
          <cell r="F575">
            <v>6</v>
          </cell>
          <cell r="G575">
            <v>0</v>
          </cell>
          <cell r="H575">
            <v>0</v>
          </cell>
          <cell r="I575">
            <v>1</v>
          </cell>
          <cell r="J575">
            <v>0</v>
          </cell>
          <cell r="K575">
            <v>7</v>
          </cell>
        </row>
        <row r="576">
          <cell r="A576">
            <v>428145</v>
          </cell>
          <cell r="B576">
            <v>569</v>
          </cell>
          <cell r="C576" t="str">
            <v>PRIYANKA  ROY</v>
          </cell>
          <cell r="D576">
            <v>38926</v>
          </cell>
          <cell r="E576" t="str">
            <v>(TN)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7</v>
          </cell>
        </row>
        <row r="577">
          <cell r="A577">
            <v>428089</v>
          </cell>
          <cell r="B577">
            <v>569</v>
          </cell>
          <cell r="C577" t="str">
            <v>APURVA  MALHOTRA</v>
          </cell>
          <cell r="D577">
            <v>38608</v>
          </cell>
          <cell r="E577" t="str">
            <v>(HR)</v>
          </cell>
          <cell r="F577">
            <v>7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7</v>
          </cell>
        </row>
        <row r="578">
          <cell r="A578">
            <v>426512</v>
          </cell>
          <cell r="B578">
            <v>569</v>
          </cell>
          <cell r="C578" t="str">
            <v>NANDINI  SARIN</v>
          </cell>
          <cell r="D578">
            <v>38583</v>
          </cell>
          <cell r="E578" t="str">
            <v>(HR)</v>
          </cell>
          <cell r="F578">
            <v>7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7</v>
          </cell>
        </row>
        <row r="579">
          <cell r="A579">
            <v>427043</v>
          </cell>
          <cell r="B579">
            <v>569</v>
          </cell>
          <cell r="C579" t="str">
            <v>OMESHA SANJAY  NAYAK</v>
          </cell>
          <cell r="D579">
            <v>38534</v>
          </cell>
          <cell r="E579" t="str">
            <v>(GJ)</v>
          </cell>
          <cell r="F579">
            <v>4</v>
          </cell>
          <cell r="G579">
            <v>0</v>
          </cell>
          <cell r="H579">
            <v>0</v>
          </cell>
          <cell r="I579">
            <v>3</v>
          </cell>
          <cell r="J579">
            <v>0</v>
          </cell>
          <cell r="K579">
            <v>7</v>
          </cell>
        </row>
        <row r="580">
          <cell r="A580">
            <v>424875</v>
          </cell>
          <cell r="B580">
            <v>569</v>
          </cell>
          <cell r="C580" t="str">
            <v>SAHASRA  KUSUMBA</v>
          </cell>
          <cell r="D580">
            <v>38696</v>
          </cell>
          <cell r="E580" t="str">
            <v>(TS)</v>
          </cell>
          <cell r="F580">
            <v>6</v>
          </cell>
          <cell r="G580">
            <v>0</v>
          </cell>
          <cell r="H580">
            <v>0</v>
          </cell>
          <cell r="I580">
            <v>1</v>
          </cell>
          <cell r="J580">
            <v>0</v>
          </cell>
          <cell r="K580">
            <v>7</v>
          </cell>
        </row>
        <row r="581">
          <cell r="A581">
            <v>427349</v>
          </cell>
          <cell r="B581">
            <v>569</v>
          </cell>
          <cell r="C581" t="str">
            <v>MANVI  SHROFF</v>
          </cell>
          <cell r="D581">
            <v>38735</v>
          </cell>
          <cell r="E581" t="str">
            <v>(MH)</v>
          </cell>
          <cell r="F581">
            <v>7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7</v>
          </cell>
        </row>
        <row r="582">
          <cell r="A582">
            <v>427092</v>
          </cell>
          <cell r="B582">
            <v>569</v>
          </cell>
          <cell r="C582" t="str">
            <v>AAHANA PRAKESH  ATTAVAR</v>
          </cell>
          <cell r="D582">
            <v>39774</v>
          </cell>
          <cell r="E582" t="str">
            <v>(MH)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7</v>
          </cell>
        </row>
        <row r="583">
          <cell r="A583">
            <v>428662</v>
          </cell>
          <cell r="B583">
            <v>569</v>
          </cell>
          <cell r="C583" t="str">
            <v>KIRIJA  P</v>
          </cell>
          <cell r="D583">
            <v>38364</v>
          </cell>
          <cell r="E583" t="str">
            <v>(KL)</v>
          </cell>
          <cell r="F583">
            <v>0</v>
          </cell>
          <cell r="G583">
            <v>0</v>
          </cell>
          <cell r="H583">
            <v>0</v>
          </cell>
          <cell r="I583">
            <v>7</v>
          </cell>
          <cell r="J583">
            <v>0</v>
          </cell>
          <cell r="K583">
            <v>7</v>
          </cell>
        </row>
        <row r="584">
          <cell r="A584">
            <v>427231</v>
          </cell>
          <cell r="B584">
            <v>569</v>
          </cell>
          <cell r="C584" t="str">
            <v>KHUSHALI NILESH  MODI</v>
          </cell>
          <cell r="D584">
            <v>38390</v>
          </cell>
          <cell r="E584" t="str">
            <v>(GJ)</v>
          </cell>
          <cell r="F584">
            <v>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7</v>
          </cell>
        </row>
        <row r="585">
          <cell r="A585">
            <v>428033</v>
          </cell>
          <cell r="B585">
            <v>569</v>
          </cell>
          <cell r="C585" t="str">
            <v>SUMAYAH  ISAB</v>
          </cell>
          <cell r="D585">
            <v>39345</v>
          </cell>
          <cell r="E585" t="str">
            <v>(MH)</v>
          </cell>
          <cell r="F585">
            <v>7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7</v>
          </cell>
        </row>
        <row r="586">
          <cell r="A586">
            <v>423631</v>
          </cell>
          <cell r="B586">
            <v>582</v>
          </cell>
          <cell r="C586" t="str">
            <v>SHAGUN  KUMARI</v>
          </cell>
          <cell r="D586">
            <v>39111</v>
          </cell>
          <cell r="E586" t="str">
            <v>(UP)</v>
          </cell>
          <cell r="F586">
            <v>0</v>
          </cell>
          <cell r="G586">
            <v>0</v>
          </cell>
          <cell r="H586">
            <v>0</v>
          </cell>
          <cell r="I586">
            <v>6</v>
          </cell>
          <cell r="J586">
            <v>0</v>
          </cell>
          <cell r="K586">
            <v>6</v>
          </cell>
        </row>
        <row r="587">
          <cell r="A587">
            <v>426398</v>
          </cell>
          <cell r="B587">
            <v>582</v>
          </cell>
          <cell r="C587" t="str">
            <v>SAILY PRASHANT  THAKKAR</v>
          </cell>
          <cell r="D587">
            <v>39077</v>
          </cell>
          <cell r="E587" t="str">
            <v>(GJ)</v>
          </cell>
          <cell r="F587">
            <v>3</v>
          </cell>
          <cell r="G587">
            <v>0</v>
          </cell>
          <cell r="H587">
            <v>0</v>
          </cell>
          <cell r="I587">
            <v>3</v>
          </cell>
          <cell r="J587">
            <v>0</v>
          </cell>
          <cell r="K587">
            <v>6</v>
          </cell>
        </row>
        <row r="588">
          <cell r="A588">
            <v>422904</v>
          </cell>
          <cell r="B588">
            <v>582</v>
          </cell>
          <cell r="C588" t="str">
            <v>SHREYA  KASHYAP</v>
          </cell>
          <cell r="D588">
            <v>38618</v>
          </cell>
          <cell r="E588" t="str">
            <v>(UP)</v>
          </cell>
          <cell r="F588">
            <v>0</v>
          </cell>
          <cell r="G588">
            <v>0</v>
          </cell>
          <cell r="H588">
            <v>0</v>
          </cell>
          <cell r="I588">
            <v>6</v>
          </cell>
          <cell r="J588">
            <v>0</v>
          </cell>
          <cell r="K588">
            <v>6</v>
          </cell>
        </row>
        <row r="589">
          <cell r="A589">
            <v>425330</v>
          </cell>
          <cell r="B589">
            <v>582</v>
          </cell>
          <cell r="C589" t="str">
            <v>KAVISHA  SINGH</v>
          </cell>
          <cell r="D589">
            <v>38674</v>
          </cell>
          <cell r="E589" t="str">
            <v>(HR)</v>
          </cell>
          <cell r="F589">
            <v>6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6</v>
          </cell>
        </row>
        <row r="590">
          <cell r="A590">
            <v>425095</v>
          </cell>
          <cell r="B590">
            <v>582</v>
          </cell>
          <cell r="C590" t="str">
            <v>ANURAKINI  M</v>
          </cell>
          <cell r="D590">
            <v>38816</v>
          </cell>
          <cell r="E590" t="str">
            <v>(TN)</v>
          </cell>
          <cell r="F590">
            <v>4</v>
          </cell>
          <cell r="G590">
            <v>0</v>
          </cell>
          <cell r="H590">
            <v>0</v>
          </cell>
          <cell r="I590">
            <v>2</v>
          </cell>
          <cell r="J590">
            <v>0</v>
          </cell>
          <cell r="K590">
            <v>6</v>
          </cell>
        </row>
        <row r="591">
          <cell r="A591">
            <v>426403</v>
          </cell>
          <cell r="B591">
            <v>582</v>
          </cell>
          <cell r="C591" t="str">
            <v>PRISHA  ARORA</v>
          </cell>
          <cell r="D591">
            <v>38893</v>
          </cell>
          <cell r="E591" t="str">
            <v>(MP)</v>
          </cell>
          <cell r="F591">
            <v>6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6</v>
          </cell>
        </row>
        <row r="592">
          <cell r="A592">
            <v>425596</v>
          </cell>
          <cell r="B592">
            <v>582</v>
          </cell>
          <cell r="C592" t="str">
            <v>PARVATHI RITHESH  MENON</v>
          </cell>
          <cell r="D592">
            <v>38404</v>
          </cell>
          <cell r="E592" t="str">
            <v>(TN)</v>
          </cell>
          <cell r="F592">
            <v>6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6</v>
          </cell>
        </row>
        <row r="593">
          <cell r="A593">
            <v>419704</v>
          </cell>
          <cell r="B593">
            <v>582</v>
          </cell>
          <cell r="C593" t="str">
            <v>SIYA  SINGH</v>
          </cell>
          <cell r="D593">
            <v>38859</v>
          </cell>
          <cell r="E593" t="str">
            <v>(WB)</v>
          </cell>
          <cell r="F593">
            <v>6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6</v>
          </cell>
        </row>
        <row r="594">
          <cell r="A594">
            <v>428274</v>
          </cell>
          <cell r="B594">
            <v>582</v>
          </cell>
          <cell r="C594" t="str">
            <v>RISHAAYA KAKAR</v>
          </cell>
          <cell r="D594">
            <v>39122</v>
          </cell>
          <cell r="E594" t="str">
            <v>(CH)</v>
          </cell>
          <cell r="F594">
            <v>6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6</v>
          </cell>
        </row>
        <row r="595">
          <cell r="A595">
            <v>427448</v>
          </cell>
          <cell r="B595">
            <v>582</v>
          </cell>
          <cell r="C595" t="str">
            <v>PRAKRITI  PUJARI</v>
          </cell>
          <cell r="D595">
            <v>38366</v>
          </cell>
          <cell r="E595" t="str">
            <v>(WB)</v>
          </cell>
          <cell r="F595">
            <v>4</v>
          </cell>
          <cell r="G595">
            <v>0</v>
          </cell>
          <cell r="H595">
            <v>0</v>
          </cell>
          <cell r="I595">
            <v>2</v>
          </cell>
          <cell r="J595">
            <v>0</v>
          </cell>
          <cell r="K595">
            <v>6</v>
          </cell>
        </row>
        <row r="596">
          <cell r="A596">
            <v>426345</v>
          </cell>
          <cell r="B596">
            <v>582</v>
          </cell>
          <cell r="C596" t="str">
            <v>SHAKTHI  NANDAGOPAL</v>
          </cell>
          <cell r="D596">
            <v>39608</v>
          </cell>
          <cell r="E596" t="str">
            <v>(KA)</v>
          </cell>
          <cell r="F596">
            <v>6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6</v>
          </cell>
        </row>
        <row r="597">
          <cell r="A597">
            <v>422332</v>
          </cell>
          <cell r="B597">
            <v>582</v>
          </cell>
          <cell r="C597" t="str">
            <v>ANDREA MARIO  ALMEIDA</v>
          </cell>
          <cell r="D597">
            <v>38687</v>
          </cell>
          <cell r="E597" t="str">
            <v>(MH)</v>
          </cell>
          <cell r="F597">
            <v>2</v>
          </cell>
          <cell r="G597">
            <v>0</v>
          </cell>
          <cell r="H597">
            <v>0</v>
          </cell>
          <cell r="I597">
            <v>4</v>
          </cell>
          <cell r="J597">
            <v>0</v>
          </cell>
          <cell r="K597">
            <v>6</v>
          </cell>
        </row>
        <row r="598">
          <cell r="A598">
            <v>428291</v>
          </cell>
          <cell r="B598">
            <v>582</v>
          </cell>
          <cell r="C598" t="str">
            <v>SANJANA  KOTHAMASU</v>
          </cell>
          <cell r="D598">
            <v>39406</v>
          </cell>
          <cell r="E598" t="str">
            <v>(AP)</v>
          </cell>
          <cell r="F598">
            <v>3</v>
          </cell>
          <cell r="G598">
            <v>0</v>
          </cell>
          <cell r="H598">
            <v>0</v>
          </cell>
          <cell r="I598">
            <v>3</v>
          </cell>
          <cell r="J598">
            <v>0</v>
          </cell>
          <cell r="K598">
            <v>6</v>
          </cell>
        </row>
        <row r="599">
          <cell r="A599">
            <v>428001</v>
          </cell>
          <cell r="B599">
            <v>582</v>
          </cell>
          <cell r="C599" t="str">
            <v>SURABHI DINESH  DWIVEDI</v>
          </cell>
          <cell r="D599">
            <v>38605</v>
          </cell>
          <cell r="E599" t="str">
            <v>(GJ)</v>
          </cell>
          <cell r="F599">
            <v>6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6</v>
          </cell>
        </row>
        <row r="600">
          <cell r="A600">
            <v>428273</v>
          </cell>
          <cell r="B600">
            <v>582</v>
          </cell>
          <cell r="C600" t="str">
            <v>HAVISHMA  NALABOTHU</v>
          </cell>
          <cell r="D600">
            <v>38376</v>
          </cell>
          <cell r="E600" t="str">
            <v>(AP)</v>
          </cell>
          <cell r="F600">
            <v>0</v>
          </cell>
          <cell r="G600">
            <v>0</v>
          </cell>
          <cell r="H600">
            <v>0</v>
          </cell>
          <cell r="I600">
            <v>6</v>
          </cell>
          <cell r="J600">
            <v>0</v>
          </cell>
          <cell r="K600">
            <v>6</v>
          </cell>
        </row>
        <row r="601">
          <cell r="A601">
            <v>428271</v>
          </cell>
          <cell r="B601">
            <v>582</v>
          </cell>
          <cell r="C601" t="str">
            <v>MAHITHA REDDY  YARRAM</v>
          </cell>
          <cell r="D601">
            <v>38133</v>
          </cell>
          <cell r="E601" t="str">
            <v>(AP)</v>
          </cell>
          <cell r="F601">
            <v>0</v>
          </cell>
          <cell r="G601">
            <v>0</v>
          </cell>
          <cell r="H601">
            <v>0</v>
          </cell>
          <cell r="I601">
            <v>6</v>
          </cell>
          <cell r="J601">
            <v>0</v>
          </cell>
          <cell r="K601">
            <v>6</v>
          </cell>
        </row>
        <row r="602">
          <cell r="A602">
            <v>429065</v>
          </cell>
          <cell r="B602">
            <v>582</v>
          </cell>
          <cell r="C602" t="str">
            <v>RONESHA  HERMON</v>
          </cell>
          <cell r="D602">
            <v>39115</v>
          </cell>
          <cell r="E602" t="str">
            <v>(KL)</v>
          </cell>
          <cell r="F602">
            <v>0</v>
          </cell>
          <cell r="G602">
            <v>0</v>
          </cell>
          <cell r="H602">
            <v>0</v>
          </cell>
          <cell r="I602">
            <v>6</v>
          </cell>
          <cell r="J602">
            <v>0</v>
          </cell>
          <cell r="K602">
            <v>6</v>
          </cell>
        </row>
        <row r="603">
          <cell r="A603">
            <v>426123</v>
          </cell>
          <cell r="B603">
            <v>582</v>
          </cell>
          <cell r="C603" t="str">
            <v>SHAKTI  MISHRA</v>
          </cell>
          <cell r="D603">
            <v>38913</v>
          </cell>
          <cell r="E603" t="str">
            <v>(UP)</v>
          </cell>
          <cell r="F603">
            <v>0</v>
          </cell>
          <cell r="G603">
            <v>0</v>
          </cell>
          <cell r="H603">
            <v>0</v>
          </cell>
          <cell r="I603">
            <v>6</v>
          </cell>
          <cell r="J603">
            <v>0</v>
          </cell>
          <cell r="K603">
            <v>6</v>
          </cell>
        </row>
        <row r="604">
          <cell r="A604">
            <v>428965</v>
          </cell>
          <cell r="B604">
            <v>582</v>
          </cell>
          <cell r="C604" t="str">
            <v>PRIYA  HARSH</v>
          </cell>
          <cell r="D604">
            <v>39775</v>
          </cell>
          <cell r="E604" t="str">
            <v>(HR)</v>
          </cell>
          <cell r="F604">
            <v>6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6</v>
          </cell>
        </row>
        <row r="605">
          <cell r="A605">
            <v>428774</v>
          </cell>
          <cell r="B605">
            <v>582</v>
          </cell>
          <cell r="C605" t="str">
            <v>DIYA VIPUL  PATEL</v>
          </cell>
          <cell r="D605">
            <v>38860</v>
          </cell>
          <cell r="E605" t="str">
            <v>(GJ)</v>
          </cell>
          <cell r="F605">
            <v>3</v>
          </cell>
          <cell r="G605">
            <v>0</v>
          </cell>
          <cell r="H605">
            <v>0</v>
          </cell>
          <cell r="I605">
            <v>3</v>
          </cell>
          <cell r="J605">
            <v>0</v>
          </cell>
          <cell r="K605">
            <v>6</v>
          </cell>
        </row>
        <row r="606">
          <cell r="A606">
            <v>426542</v>
          </cell>
          <cell r="B606">
            <v>582</v>
          </cell>
          <cell r="C606" t="str">
            <v>NAMIRA SALIM  DIWAN</v>
          </cell>
          <cell r="D606">
            <v>38419</v>
          </cell>
          <cell r="E606" t="str">
            <v>(MH)</v>
          </cell>
          <cell r="F606">
            <v>6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6</v>
          </cell>
        </row>
        <row r="607">
          <cell r="A607">
            <v>427886</v>
          </cell>
          <cell r="B607">
            <v>582</v>
          </cell>
          <cell r="C607" t="str">
            <v>NAMRITA  MADHU</v>
          </cell>
          <cell r="D607">
            <v>38549</v>
          </cell>
          <cell r="E607" t="str">
            <v>(KL)</v>
          </cell>
          <cell r="F607">
            <v>0</v>
          </cell>
          <cell r="G607">
            <v>0</v>
          </cell>
          <cell r="H607">
            <v>0</v>
          </cell>
          <cell r="I607">
            <v>6</v>
          </cell>
          <cell r="J607">
            <v>0</v>
          </cell>
          <cell r="K607">
            <v>6</v>
          </cell>
        </row>
        <row r="608">
          <cell r="A608">
            <v>425645</v>
          </cell>
          <cell r="B608">
            <v>582</v>
          </cell>
          <cell r="C608" t="str">
            <v>CHAITANYA  CHUGH</v>
          </cell>
          <cell r="D608">
            <v>39600</v>
          </cell>
          <cell r="E608" t="str">
            <v>(DL)</v>
          </cell>
          <cell r="F608">
            <v>6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6</v>
          </cell>
        </row>
        <row r="609">
          <cell r="A609">
            <v>427232</v>
          </cell>
          <cell r="B609">
            <v>582</v>
          </cell>
          <cell r="C609" t="str">
            <v>VIDHI DEVANAND  SACHDEVA</v>
          </cell>
          <cell r="D609">
            <v>38591</v>
          </cell>
          <cell r="E609" t="str">
            <v>(MH)</v>
          </cell>
          <cell r="F609">
            <v>2</v>
          </cell>
          <cell r="G609">
            <v>0</v>
          </cell>
          <cell r="H609">
            <v>0</v>
          </cell>
          <cell r="I609">
            <v>4</v>
          </cell>
          <cell r="J609">
            <v>0</v>
          </cell>
          <cell r="K609">
            <v>6</v>
          </cell>
        </row>
        <row r="610">
          <cell r="A610">
            <v>423962</v>
          </cell>
          <cell r="B610">
            <v>582</v>
          </cell>
          <cell r="C610" t="str">
            <v>RISHITA TARUN  AGARWAL</v>
          </cell>
          <cell r="D610">
            <v>38668</v>
          </cell>
          <cell r="E610" t="str">
            <v>(WB)</v>
          </cell>
          <cell r="F610">
            <v>2</v>
          </cell>
          <cell r="G610">
            <v>0</v>
          </cell>
          <cell r="H610">
            <v>0</v>
          </cell>
          <cell r="I610">
            <v>4</v>
          </cell>
          <cell r="J610">
            <v>0</v>
          </cell>
          <cell r="K610">
            <v>6</v>
          </cell>
        </row>
        <row r="611">
          <cell r="A611">
            <v>429426</v>
          </cell>
          <cell r="B611">
            <v>582</v>
          </cell>
          <cell r="C611" t="str">
            <v>SOPHIYA  SINGH</v>
          </cell>
          <cell r="D611">
            <v>38363</v>
          </cell>
          <cell r="E611" t="str">
            <v>(PB)</v>
          </cell>
          <cell r="F611">
            <v>0</v>
          </cell>
          <cell r="G611">
            <v>0</v>
          </cell>
          <cell r="H611">
            <v>0</v>
          </cell>
          <cell r="I611">
            <v>6</v>
          </cell>
          <cell r="J611">
            <v>0</v>
          </cell>
          <cell r="K611">
            <v>6</v>
          </cell>
        </row>
        <row r="612">
          <cell r="A612">
            <v>429224</v>
          </cell>
          <cell r="B612">
            <v>582</v>
          </cell>
          <cell r="C612" t="str">
            <v>SHIRIN VIKRAM  MALKANI</v>
          </cell>
          <cell r="D612">
            <v>38831</v>
          </cell>
          <cell r="E612" t="str">
            <v>(KA)</v>
          </cell>
          <cell r="F612">
            <v>5</v>
          </cell>
          <cell r="G612">
            <v>0</v>
          </cell>
          <cell r="H612">
            <v>0</v>
          </cell>
          <cell r="I612">
            <v>1</v>
          </cell>
          <cell r="J612">
            <v>0</v>
          </cell>
          <cell r="K612">
            <v>6</v>
          </cell>
        </row>
        <row r="613">
          <cell r="A613">
            <v>428899</v>
          </cell>
          <cell r="B613">
            <v>582</v>
          </cell>
          <cell r="C613" t="str">
            <v>DEEPTHI  CHANDRASHEKHAR</v>
          </cell>
          <cell r="D613">
            <v>38860</v>
          </cell>
          <cell r="E613" t="str">
            <v>(KA)</v>
          </cell>
          <cell r="F613">
            <v>5</v>
          </cell>
          <cell r="G613">
            <v>0</v>
          </cell>
          <cell r="H613">
            <v>0</v>
          </cell>
          <cell r="I613">
            <v>1</v>
          </cell>
          <cell r="J613">
            <v>0</v>
          </cell>
          <cell r="K613">
            <v>6</v>
          </cell>
        </row>
        <row r="614">
          <cell r="A614">
            <v>426317</v>
          </cell>
          <cell r="B614">
            <v>610</v>
          </cell>
          <cell r="C614" t="str">
            <v>JIYA  TIRKEY</v>
          </cell>
          <cell r="D614">
            <v>38583</v>
          </cell>
          <cell r="E614" t="str">
            <v>(AP)</v>
          </cell>
          <cell r="F614">
            <v>5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5</v>
          </cell>
        </row>
        <row r="615">
          <cell r="A615">
            <v>424523</v>
          </cell>
          <cell r="B615">
            <v>610</v>
          </cell>
          <cell r="C615" t="str">
            <v>DEVANSHI SANKET  GOHIL</v>
          </cell>
          <cell r="D615">
            <v>39188</v>
          </cell>
          <cell r="E615" t="str">
            <v>(GJ)</v>
          </cell>
          <cell r="F615">
            <v>5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5</v>
          </cell>
        </row>
        <row r="616">
          <cell r="A616">
            <v>427583</v>
          </cell>
          <cell r="B616">
            <v>610</v>
          </cell>
          <cell r="C616" t="str">
            <v>SHREEYA VINAYAK  SAWANT</v>
          </cell>
          <cell r="D616">
            <v>38831</v>
          </cell>
          <cell r="E616" t="str">
            <v>(MH)</v>
          </cell>
          <cell r="F616">
            <v>5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5</v>
          </cell>
        </row>
        <row r="617">
          <cell r="A617">
            <v>422064</v>
          </cell>
          <cell r="B617">
            <v>610</v>
          </cell>
          <cell r="C617" t="str">
            <v>AASTHA KETAN  DHRUV</v>
          </cell>
          <cell r="D617">
            <v>38535</v>
          </cell>
          <cell r="E617" t="str">
            <v>(KA)</v>
          </cell>
          <cell r="F617">
            <v>5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5</v>
          </cell>
        </row>
        <row r="618">
          <cell r="A618">
            <v>428631</v>
          </cell>
          <cell r="B618">
            <v>610</v>
          </cell>
          <cell r="C618" t="str">
            <v>MRINALIKA  SWAMI</v>
          </cell>
          <cell r="D618">
            <v>39389</v>
          </cell>
          <cell r="E618" t="str">
            <v>(DL)</v>
          </cell>
          <cell r="F618">
            <v>0</v>
          </cell>
          <cell r="G618">
            <v>0</v>
          </cell>
          <cell r="H618">
            <v>0</v>
          </cell>
          <cell r="I618">
            <v>5</v>
          </cell>
          <cell r="J618">
            <v>0</v>
          </cell>
          <cell r="K618">
            <v>5</v>
          </cell>
        </row>
        <row r="619">
          <cell r="A619">
            <v>427039</v>
          </cell>
          <cell r="B619">
            <v>610</v>
          </cell>
          <cell r="C619" t="str">
            <v>AADITRI  SASMITA</v>
          </cell>
          <cell r="D619">
            <v>39436</v>
          </cell>
          <cell r="E619" t="str">
            <v>(DL)</v>
          </cell>
          <cell r="F619">
            <v>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5</v>
          </cell>
        </row>
        <row r="620">
          <cell r="A620">
            <v>426528</v>
          </cell>
          <cell r="B620">
            <v>610</v>
          </cell>
          <cell r="C620" t="str">
            <v>RUTUJA YOGESH  TUDAYEKAR</v>
          </cell>
          <cell r="D620">
            <v>38718</v>
          </cell>
          <cell r="E620" t="str">
            <v>(MH)</v>
          </cell>
          <cell r="F620">
            <v>0</v>
          </cell>
          <cell r="G620">
            <v>0</v>
          </cell>
          <cell r="H620">
            <v>0</v>
          </cell>
          <cell r="I620">
            <v>5</v>
          </cell>
          <cell r="J620">
            <v>0</v>
          </cell>
          <cell r="K620">
            <v>5</v>
          </cell>
        </row>
        <row r="621">
          <cell r="A621">
            <v>428528</v>
          </cell>
          <cell r="B621">
            <v>610</v>
          </cell>
          <cell r="C621" t="str">
            <v>SAI JANVI  T</v>
          </cell>
          <cell r="D621">
            <v>39620</v>
          </cell>
          <cell r="E621" t="str">
            <v>(KA)</v>
          </cell>
          <cell r="F621">
            <v>5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5</v>
          </cell>
        </row>
        <row r="622">
          <cell r="A622">
            <v>429282</v>
          </cell>
          <cell r="B622">
            <v>610</v>
          </cell>
          <cell r="C622" t="str">
            <v>SHIVARANJINI   CHAKRABARTI</v>
          </cell>
          <cell r="D622">
            <v>38567</v>
          </cell>
          <cell r="E622" t="str">
            <v>(WB)</v>
          </cell>
          <cell r="F622">
            <v>0</v>
          </cell>
          <cell r="G622">
            <v>0</v>
          </cell>
          <cell r="H622">
            <v>0</v>
          </cell>
          <cell r="I622">
            <v>5</v>
          </cell>
          <cell r="J622">
            <v>0</v>
          </cell>
          <cell r="K622">
            <v>5</v>
          </cell>
        </row>
        <row r="623">
          <cell r="A623">
            <v>428482</v>
          </cell>
          <cell r="B623">
            <v>610</v>
          </cell>
          <cell r="C623" t="str">
            <v>SAVERI  VAKKALANKA</v>
          </cell>
          <cell r="D623">
            <v>38912</v>
          </cell>
          <cell r="E623" t="str">
            <v>(TS)</v>
          </cell>
          <cell r="F623">
            <v>5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5</v>
          </cell>
        </row>
        <row r="624">
          <cell r="A624">
            <v>428476</v>
          </cell>
          <cell r="B624">
            <v>610</v>
          </cell>
          <cell r="C624" t="str">
            <v>PRISHA  DAS</v>
          </cell>
          <cell r="D624">
            <v>39403</v>
          </cell>
          <cell r="E624" t="str">
            <v>(MH)</v>
          </cell>
          <cell r="F624">
            <v>5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</v>
          </cell>
        </row>
        <row r="625">
          <cell r="A625">
            <v>424835</v>
          </cell>
          <cell r="B625">
            <v>610</v>
          </cell>
          <cell r="C625" t="str">
            <v>ARYA SUNIL  RAMGAWDE</v>
          </cell>
          <cell r="D625">
            <v>38440</v>
          </cell>
          <cell r="E625" t="str">
            <v>(MH)</v>
          </cell>
          <cell r="F625">
            <v>5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5</v>
          </cell>
        </row>
        <row r="626">
          <cell r="A626">
            <v>428269</v>
          </cell>
          <cell r="B626">
            <v>610</v>
          </cell>
          <cell r="C626" t="str">
            <v>SAHANA  ATHOTA</v>
          </cell>
          <cell r="D626">
            <v>38964</v>
          </cell>
          <cell r="E626" t="str">
            <v>(KA)</v>
          </cell>
          <cell r="F626">
            <v>5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5</v>
          </cell>
        </row>
        <row r="627">
          <cell r="A627">
            <v>428826</v>
          </cell>
          <cell r="B627">
            <v>610</v>
          </cell>
          <cell r="C627" t="str">
            <v>VAIBHAVI  SHEKHAWAT</v>
          </cell>
          <cell r="D627">
            <v>38947</v>
          </cell>
          <cell r="E627" t="str">
            <v>(DL)</v>
          </cell>
          <cell r="F627">
            <v>5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5</v>
          </cell>
        </row>
        <row r="628">
          <cell r="A628">
            <v>427854</v>
          </cell>
          <cell r="B628">
            <v>624</v>
          </cell>
          <cell r="C628" t="str">
            <v>TASNEEM  TAYYEBI</v>
          </cell>
          <cell r="D628">
            <v>39499</v>
          </cell>
          <cell r="E628" t="str">
            <v>(MP)</v>
          </cell>
          <cell r="F628">
            <v>3</v>
          </cell>
          <cell r="G628">
            <v>6</v>
          </cell>
          <cell r="H628">
            <v>1.5</v>
          </cell>
          <cell r="I628">
            <v>0</v>
          </cell>
          <cell r="J628">
            <v>0</v>
          </cell>
          <cell r="K628">
            <v>4.5</v>
          </cell>
        </row>
        <row r="629">
          <cell r="A629">
            <v>422259</v>
          </cell>
          <cell r="B629">
            <v>625</v>
          </cell>
          <cell r="C629" t="str">
            <v>MAAHI  KHANNA</v>
          </cell>
          <cell r="D629">
            <v>38732</v>
          </cell>
          <cell r="E629" t="str">
            <v>(DL)</v>
          </cell>
          <cell r="F629">
            <v>4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4</v>
          </cell>
        </row>
        <row r="630">
          <cell r="A630">
            <v>426207</v>
          </cell>
          <cell r="B630">
            <v>625</v>
          </cell>
          <cell r="C630" t="str">
            <v>PRISHA CHIRAG  SHAH</v>
          </cell>
          <cell r="D630">
            <v>39119</v>
          </cell>
          <cell r="E630" t="str">
            <v>(GJ)</v>
          </cell>
          <cell r="F630">
            <v>4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4</v>
          </cell>
        </row>
        <row r="631">
          <cell r="A631">
            <v>425564</v>
          </cell>
          <cell r="B631">
            <v>625</v>
          </cell>
          <cell r="C631" t="str">
            <v>HARINI  VENKAT</v>
          </cell>
          <cell r="D631">
            <v>39141</v>
          </cell>
          <cell r="E631" t="str">
            <v>(KA)</v>
          </cell>
          <cell r="F631">
            <v>4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4</v>
          </cell>
        </row>
        <row r="632">
          <cell r="A632">
            <v>425845</v>
          </cell>
          <cell r="B632">
            <v>625</v>
          </cell>
          <cell r="C632" t="str">
            <v>ANGEL  SAXENA</v>
          </cell>
          <cell r="D632">
            <v>39615</v>
          </cell>
          <cell r="E632" t="str">
            <v>(KA)</v>
          </cell>
          <cell r="F632">
            <v>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4</v>
          </cell>
        </row>
        <row r="633">
          <cell r="A633">
            <v>427107</v>
          </cell>
          <cell r="B633">
            <v>625</v>
          </cell>
          <cell r="C633" t="str">
            <v>RIYA MITESH  PARIKH</v>
          </cell>
          <cell r="D633">
            <v>39066</v>
          </cell>
          <cell r="E633" t="str">
            <v>(MH)</v>
          </cell>
          <cell r="F633">
            <v>1</v>
          </cell>
          <cell r="G633">
            <v>0</v>
          </cell>
          <cell r="H633">
            <v>0</v>
          </cell>
          <cell r="I633">
            <v>3</v>
          </cell>
          <cell r="J633">
            <v>0</v>
          </cell>
          <cell r="K633">
            <v>4</v>
          </cell>
        </row>
        <row r="634">
          <cell r="A634">
            <v>427658</v>
          </cell>
          <cell r="B634">
            <v>625</v>
          </cell>
          <cell r="C634" t="str">
            <v>YUKTI  KOOLWAL</v>
          </cell>
          <cell r="D634">
            <v>39125</v>
          </cell>
          <cell r="E634" t="str">
            <v>(RJ)</v>
          </cell>
          <cell r="F634">
            <v>0</v>
          </cell>
          <cell r="G634">
            <v>0</v>
          </cell>
          <cell r="H634">
            <v>0</v>
          </cell>
          <cell r="I634">
            <v>4</v>
          </cell>
          <cell r="J634">
            <v>0</v>
          </cell>
          <cell r="K634">
            <v>4</v>
          </cell>
        </row>
        <row r="635">
          <cell r="A635">
            <v>427454</v>
          </cell>
          <cell r="B635">
            <v>625</v>
          </cell>
          <cell r="C635" t="str">
            <v>NIKKI PRADEEP  GOHEL</v>
          </cell>
          <cell r="D635">
            <v>38851</v>
          </cell>
          <cell r="E635" t="str">
            <v>(GJ)</v>
          </cell>
          <cell r="F635">
            <v>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4</v>
          </cell>
        </row>
        <row r="636">
          <cell r="A636">
            <v>427393</v>
          </cell>
          <cell r="B636">
            <v>625</v>
          </cell>
          <cell r="C636" t="str">
            <v>RATNA SAHASRA SRIGIRI</v>
          </cell>
          <cell r="D636">
            <v>39222</v>
          </cell>
          <cell r="E636" t="str">
            <v>(TS)</v>
          </cell>
          <cell r="F636">
            <v>4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4</v>
          </cell>
        </row>
        <row r="637">
          <cell r="A637">
            <v>423400</v>
          </cell>
          <cell r="B637">
            <v>625</v>
          </cell>
          <cell r="C637" t="str">
            <v>THRINAYASINI V K</v>
          </cell>
          <cell r="D637">
            <v>39107</v>
          </cell>
          <cell r="E637" t="str">
            <v>(TS)</v>
          </cell>
          <cell r="F637">
            <v>4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4</v>
          </cell>
        </row>
        <row r="638">
          <cell r="A638">
            <v>427797</v>
          </cell>
          <cell r="B638">
            <v>625</v>
          </cell>
          <cell r="C638" t="str">
            <v>PALAK  LOHAR</v>
          </cell>
          <cell r="D638">
            <v>38928</v>
          </cell>
          <cell r="E638" t="str">
            <v>(MH)</v>
          </cell>
          <cell r="F638">
            <v>4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4</v>
          </cell>
        </row>
        <row r="639">
          <cell r="A639">
            <v>427302</v>
          </cell>
          <cell r="B639">
            <v>625</v>
          </cell>
          <cell r="C639" t="str">
            <v>NAFEESA  ZAFAR</v>
          </cell>
          <cell r="D639">
            <v>39087</v>
          </cell>
          <cell r="E639" t="str">
            <v>(DL)</v>
          </cell>
          <cell r="F639">
            <v>4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4</v>
          </cell>
        </row>
        <row r="640">
          <cell r="A640">
            <v>419548</v>
          </cell>
          <cell r="B640">
            <v>625</v>
          </cell>
          <cell r="C640" t="str">
            <v>SRISHTI SAURAV  SAXENA</v>
          </cell>
          <cell r="D640">
            <v>38679</v>
          </cell>
          <cell r="E640" t="str">
            <v>(MH)</v>
          </cell>
          <cell r="F640">
            <v>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4</v>
          </cell>
        </row>
        <row r="641">
          <cell r="A641">
            <v>426234</v>
          </cell>
          <cell r="B641">
            <v>625</v>
          </cell>
          <cell r="C641" t="str">
            <v>SOHAM  AGGARWAL</v>
          </cell>
          <cell r="D641">
            <v>39132</v>
          </cell>
          <cell r="E641" t="str">
            <v>(DL)</v>
          </cell>
          <cell r="F641">
            <v>4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4</v>
          </cell>
        </row>
        <row r="642">
          <cell r="A642">
            <v>427257</v>
          </cell>
          <cell r="B642">
            <v>625</v>
          </cell>
          <cell r="C642" t="str">
            <v>RIDDHIMA  BHATIA</v>
          </cell>
          <cell r="D642">
            <v>38726</v>
          </cell>
          <cell r="E642" t="str">
            <v>(HR)</v>
          </cell>
          <cell r="F642">
            <v>4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4</v>
          </cell>
        </row>
        <row r="643">
          <cell r="A643">
            <v>423996</v>
          </cell>
          <cell r="B643">
            <v>625</v>
          </cell>
          <cell r="C643" t="str">
            <v>BHARATHI  I S</v>
          </cell>
          <cell r="D643">
            <v>38908</v>
          </cell>
          <cell r="E643" t="str">
            <v>(TN)</v>
          </cell>
          <cell r="F643">
            <v>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4</v>
          </cell>
        </row>
        <row r="644">
          <cell r="A644">
            <v>426567</v>
          </cell>
          <cell r="B644">
            <v>625</v>
          </cell>
          <cell r="C644" t="str">
            <v>VEDITA B SANDESH</v>
          </cell>
          <cell r="D644">
            <v>38482</v>
          </cell>
          <cell r="E644" t="str">
            <v>(KA)</v>
          </cell>
          <cell r="F644">
            <v>4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4</v>
          </cell>
        </row>
        <row r="645">
          <cell r="A645">
            <v>421774</v>
          </cell>
          <cell r="B645">
            <v>625</v>
          </cell>
          <cell r="C645" t="str">
            <v>KAREENA JANAKI SIVANESAN</v>
          </cell>
          <cell r="D645">
            <v>38510</v>
          </cell>
          <cell r="E645" t="str">
            <v>(TN)</v>
          </cell>
          <cell r="F645">
            <v>4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4</v>
          </cell>
        </row>
        <row r="646">
          <cell r="A646">
            <v>429027</v>
          </cell>
          <cell r="B646">
            <v>625</v>
          </cell>
          <cell r="C646" t="str">
            <v>AKSHAYA VIDYA  MATTA</v>
          </cell>
          <cell r="D646">
            <v>39428</v>
          </cell>
          <cell r="E646" t="str">
            <v>(OD)</v>
          </cell>
          <cell r="F646">
            <v>4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4</v>
          </cell>
        </row>
        <row r="647">
          <cell r="A647">
            <v>429085</v>
          </cell>
          <cell r="B647">
            <v>625</v>
          </cell>
          <cell r="C647" t="str">
            <v>DRISHTI  MODI</v>
          </cell>
          <cell r="D647">
            <v>38428</v>
          </cell>
          <cell r="E647" t="str">
            <v>(KA)</v>
          </cell>
          <cell r="F647">
            <v>4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4</v>
          </cell>
        </row>
        <row r="648">
          <cell r="A648">
            <v>425851</v>
          </cell>
          <cell r="B648">
            <v>625</v>
          </cell>
          <cell r="C648" t="str">
            <v>JAHNAVI KESHAV  MADANBHAVI</v>
          </cell>
          <cell r="D648">
            <v>38390</v>
          </cell>
          <cell r="E648" t="str">
            <v>(TN)</v>
          </cell>
          <cell r="F648">
            <v>4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4</v>
          </cell>
        </row>
        <row r="649">
          <cell r="A649">
            <v>429243</v>
          </cell>
          <cell r="B649">
            <v>625</v>
          </cell>
          <cell r="C649" t="str">
            <v>MAHI ATUL  KHORE</v>
          </cell>
          <cell r="D649">
            <v>39403</v>
          </cell>
          <cell r="E649" t="str">
            <v>(MH)</v>
          </cell>
          <cell r="F649">
            <v>4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4</v>
          </cell>
        </row>
        <row r="650">
          <cell r="A650">
            <v>428100</v>
          </cell>
          <cell r="B650">
            <v>625</v>
          </cell>
          <cell r="C650" t="str">
            <v>ALEENA SAMEER  SHAIKH</v>
          </cell>
          <cell r="D650">
            <v>38757</v>
          </cell>
          <cell r="E650" t="str">
            <v>(MH)</v>
          </cell>
          <cell r="F650">
            <v>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4</v>
          </cell>
        </row>
        <row r="651">
          <cell r="A651">
            <v>429337</v>
          </cell>
          <cell r="B651">
            <v>625</v>
          </cell>
          <cell r="C651" t="str">
            <v>DIYA  CHOUDHURI</v>
          </cell>
          <cell r="D651">
            <v>39304</v>
          </cell>
          <cell r="E651" t="str">
            <v>(MH)</v>
          </cell>
          <cell r="F651">
            <v>4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4</v>
          </cell>
        </row>
        <row r="652">
          <cell r="A652">
            <v>429010</v>
          </cell>
          <cell r="B652">
            <v>625</v>
          </cell>
          <cell r="C652" t="str">
            <v>KAVIN AMUDHU  S R</v>
          </cell>
          <cell r="D652">
            <v>38884</v>
          </cell>
          <cell r="E652" t="str">
            <v>(TN)</v>
          </cell>
          <cell r="F652">
            <v>0</v>
          </cell>
          <cell r="G652">
            <v>0</v>
          </cell>
          <cell r="H652">
            <v>0</v>
          </cell>
          <cell r="I652">
            <v>4</v>
          </cell>
          <cell r="J652">
            <v>0</v>
          </cell>
          <cell r="K652">
            <v>4</v>
          </cell>
        </row>
        <row r="653">
          <cell r="A653">
            <v>429166</v>
          </cell>
          <cell r="B653">
            <v>625</v>
          </cell>
          <cell r="C653" t="str">
            <v>ASIN  KOMMINENI</v>
          </cell>
          <cell r="D653">
            <v>39540</v>
          </cell>
          <cell r="E653" t="str">
            <v>(TS)</v>
          </cell>
          <cell r="F653">
            <v>4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</v>
          </cell>
        </row>
        <row r="654">
          <cell r="A654">
            <v>429312</v>
          </cell>
          <cell r="B654">
            <v>625</v>
          </cell>
          <cell r="C654" t="str">
            <v>SREYA PRIYADHARSHINI  RAJKUMAR</v>
          </cell>
          <cell r="D654">
            <v>38904</v>
          </cell>
          <cell r="E654" t="str">
            <v>(TS)</v>
          </cell>
          <cell r="F654">
            <v>4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4</v>
          </cell>
        </row>
        <row r="655">
          <cell r="A655">
            <v>424978</v>
          </cell>
          <cell r="B655">
            <v>625</v>
          </cell>
          <cell r="C655" t="str">
            <v>DELISHA ANN THOMAS  PAREY</v>
          </cell>
          <cell r="D655">
            <v>38967</v>
          </cell>
          <cell r="E655" t="str">
            <v>(TS)</v>
          </cell>
          <cell r="F655">
            <v>4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4</v>
          </cell>
        </row>
        <row r="656">
          <cell r="A656">
            <v>428902</v>
          </cell>
          <cell r="B656">
            <v>625</v>
          </cell>
          <cell r="C656" t="str">
            <v>ADVITI NIKHIL  CHAUHAN</v>
          </cell>
          <cell r="D656">
            <v>38418</v>
          </cell>
          <cell r="E656" t="str">
            <v>(MH)</v>
          </cell>
          <cell r="F656">
            <v>4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4</v>
          </cell>
        </row>
        <row r="657">
          <cell r="A657">
            <v>429328</v>
          </cell>
          <cell r="B657">
            <v>625</v>
          </cell>
          <cell r="C657" t="str">
            <v>HARINI  ARUMUGAM</v>
          </cell>
          <cell r="D657">
            <v>38868</v>
          </cell>
          <cell r="E657" t="str">
            <v>(TS)</v>
          </cell>
          <cell r="F657">
            <v>4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4</v>
          </cell>
        </row>
        <row r="658">
          <cell r="A658">
            <v>428468</v>
          </cell>
          <cell r="B658">
            <v>625</v>
          </cell>
          <cell r="C658" t="str">
            <v>AMRUTHA MALLAPPA  KOLAR</v>
          </cell>
          <cell r="D658">
            <v>39155</v>
          </cell>
          <cell r="E658" t="str">
            <v>(KA)</v>
          </cell>
          <cell r="F658">
            <v>3</v>
          </cell>
          <cell r="G658">
            <v>0</v>
          </cell>
          <cell r="H658">
            <v>0</v>
          </cell>
          <cell r="I658">
            <v>1</v>
          </cell>
          <cell r="J658">
            <v>0</v>
          </cell>
          <cell r="K658">
            <v>4</v>
          </cell>
        </row>
        <row r="659">
          <cell r="A659">
            <v>429047</v>
          </cell>
          <cell r="B659">
            <v>625</v>
          </cell>
          <cell r="C659" t="str">
            <v>SEHAJ  KAUR</v>
          </cell>
          <cell r="D659">
            <v>38901</v>
          </cell>
          <cell r="E659" t="str">
            <v>(CH)</v>
          </cell>
          <cell r="F659">
            <v>4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4</v>
          </cell>
        </row>
        <row r="660">
          <cell r="A660">
            <v>429332</v>
          </cell>
          <cell r="B660">
            <v>625</v>
          </cell>
          <cell r="C660" t="str">
            <v>KHUSHI  SHARMA</v>
          </cell>
          <cell r="D660">
            <v>38555</v>
          </cell>
          <cell r="E660" t="str">
            <v>(HR)</v>
          </cell>
          <cell r="F660">
            <v>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4</v>
          </cell>
        </row>
        <row r="661">
          <cell r="A661">
            <v>426439</v>
          </cell>
          <cell r="B661">
            <v>625</v>
          </cell>
          <cell r="C661" t="str">
            <v>JHARNA  MANDOWARA</v>
          </cell>
          <cell r="D661">
            <v>38451</v>
          </cell>
          <cell r="E661" t="str">
            <v>(MH)</v>
          </cell>
          <cell r="F661">
            <v>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4</v>
          </cell>
        </row>
        <row r="662">
          <cell r="A662">
            <v>424243</v>
          </cell>
          <cell r="B662">
            <v>625</v>
          </cell>
          <cell r="C662" t="str">
            <v>YATI  AGARWAL</v>
          </cell>
          <cell r="D662">
            <v>39692</v>
          </cell>
          <cell r="E662" t="str">
            <v>(MH)</v>
          </cell>
          <cell r="F662">
            <v>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4</v>
          </cell>
        </row>
        <row r="663">
          <cell r="A663">
            <v>428554</v>
          </cell>
          <cell r="B663">
            <v>625</v>
          </cell>
          <cell r="C663" t="str">
            <v>MEGHANA G D</v>
          </cell>
          <cell r="D663">
            <v>39854</v>
          </cell>
          <cell r="E663" t="str">
            <v>(KA)</v>
          </cell>
          <cell r="F663">
            <v>4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4</v>
          </cell>
        </row>
        <row r="664">
          <cell r="A664">
            <v>428877</v>
          </cell>
          <cell r="B664">
            <v>625</v>
          </cell>
          <cell r="C664" t="str">
            <v>VARSHINI  S</v>
          </cell>
          <cell r="D664">
            <v>39493</v>
          </cell>
          <cell r="E664" t="str">
            <v>(KA)</v>
          </cell>
          <cell r="F664">
            <v>4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4</v>
          </cell>
        </row>
        <row r="665">
          <cell r="A665">
            <v>429310</v>
          </cell>
          <cell r="B665">
            <v>625</v>
          </cell>
          <cell r="C665" t="str">
            <v>AANYA  CHOUBEY</v>
          </cell>
          <cell r="D665">
            <v>39810</v>
          </cell>
          <cell r="E665" t="str">
            <v>(MP)</v>
          </cell>
          <cell r="F665">
            <v>4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4</v>
          </cell>
        </row>
        <row r="666">
          <cell r="A666">
            <v>427866</v>
          </cell>
          <cell r="B666">
            <v>662</v>
          </cell>
          <cell r="C666" t="str">
            <v>ALEFIYA  RUBY</v>
          </cell>
          <cell r="D666">
            <v>39458</v>
          </cell>
          <cell r="E666" t="str">
            <v>(MP)</v>
          </cell>
          <cell r="F666">
            <v>2</v>
          </cell>
          <cell r="G666">
            <v>6</v>
          </cell>
          <cell r="H666">
            <v>1.5</v>
          </cell>
          <cell r="I666">
            <v>0</v>
          </cell>
          <cell r="J666">
            <v>0</v>
          </cell>
          <cell r="K666">
            <v>3.5</v>
          </cell>
        </row>
        <row r="667">
          <cell r="A667">
            <v>429137</v>
          </cell>
          <cell r="B667">
            <v>662</v>
          </cell>
          <cell r="C667" t="str">
            <v>TRISHA  BHOGLE</v>
          </cell>
          <cell r="D667">
            <v>39682</v>
          </cell>
          <cell r="E667" t="str">
            <v>(MP)</v>
          </cell>
          <cell r="F667">
            <v>2</v>
          </cell>
          <cell r="G667">
            <v>6</v>
          </cell>
          <cell r="H667">
            <v>1.5</v>
          </cell>
          <cell r="I667">
            <v>0</v>
          </cell>
          <cell r="J667">
            <v>0</v>
          </cell>
          <cell r="K667">
            <v>3.5</v>
          </cell>
        </row>
        <row r="668">
          <cell r="A668">
            <v>425247</v>
          </cell>
          <cell r="B668">
            <v>664</v>
          </cell>
          <cell r="C668" t="str">
            <v>NANDINI  MEHROTRA</v>
          </cell>
          <cell r="D668">
            <v>38853</v>
          </cell>
          <cell r="E668" t="str">
            <v>(GJ)</v>
          </cell>
          <cell r="F668">
            <v>3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</v>
          </cell>
        </row>
        <row r="669">
          <cell r="A669">
            <v>425442</v>
          </cell>
          <cell r="B669">
            <v>664</v>
          </cell>
          <cell r="C669" t="str">
            <v>NEHAL  GUPTA</v>
          </cell>
          <cell r="D669">
            <v>38441</v>
          </cell>
          <cell r="E669" t="str">
            <v>(MH)</v>
          </cell>
          <cell r="F669">
            <v>2</v>
          </cell>
          <cell r="G669">
            <v>0</v>
          </cell>
          <cell r="H669">
            <v>0</v>
          </cell>
          <cell r="I669">
            <v>1</v>
          </cell>
          <cell r="J669">
            <v>0</v>
          </cell>
          <cell r="K669">
            <v>3</v>
          </cell>
        </row>
        <row r="670">
          <cell r="A670">
            <v>421755</v>
          </cell>
          <cell r="B670">
            <v>664</v>
          </cell>
          <cell r="C670" t="str">
            <v>TAPAN SHAILESH  MULAY</v>
          </cell>
          <cell r="D670">
            <v>38482</v>
          </cell>
          <cell r="E670" t="str">
            <v>(MH)</v>
          </cell>
          <cell r="F670">
            <v>3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3</v>
          </cell>
        </row>
        <row r="671">
          <cell r="A671">
            <v>426769</v>
          </cell>
          <cell r="B671">
            <v>664</v>
          </cell>
          <cell r="C671" t="str">
            <v>DURVA ANIL  PATIL</v>
          </cell>
          <cell r="D671">
            <v>38990</v>
          </cell>
          <cell r="E671" t="str">
            <v>(MH)</v>
          </cell>
          <cell r="F671">
            <v>3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3</v>
          </cell>
        </row>
        <row r="672">
          <cell r="A672">
            <v>425671</v>
          </cell>
          <cell r="B672">
            <v>664</v>
          </cell>
          <cell r="C672" t="str">
            <v>ANAYA ABHIJEET  MORE</v>
          </cell>
          <cell r="D672">
            <v>38408</v>
          </cell>
          <cell r="E672" t="str">
            <v>(MH)</v>
          </cell>
          <cell r="F672">
            <v>3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3</v>
          </cell>
        </row>
        <row r="673">
          <cell r="A673">
            <v>427212</v>
          </cell>
          <cell r="B673">
            <v>664</v>
          </cell>
          <cell r="C673" t="str">
            <v>KANAK SHIVSHANKAR  PAL</v>
          </cell>
          <cell r="D673">
            <v>38613</v>
          </cell>
          <cell r="E673" t="str">
            <v>(MH)</v>
          </cell>
          <cell r="F673">
            <v>3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3</v>
          </cell>
        </row>
        <row r="674">
          <cell r="A674">
            <v>426365</v>
          </cell>
          <cell r="B674">
            <v>664</v>
          </cell>
          <cell r="C674" t="str">
            <v>LAMYA ANANDBHAI  SAKPAL</v>
          </cell>
          <cell r="D674">
            <v>39217</v>
          </cell>
          <cell r="E674" t="str">
            <v>(GJ)</v>
          </cell>
          <cell r="F674">
            <v>3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3</v>
          </cell>
        </row>
        <row r="675">
          <cell r="A675">
            <v>425586</v>
          </cell>
          <cell r="B675">
            <v>664</v>
          </cell>
          <cell r="C675" t="str">
            <v>AASHIKA  PRAKASH</v>
          </cell>
          <cell r="D675">
            <v>38395</v>
          </cell>
          <cell r="E675" t="str">
            <v>(MH)</v>
          </cell>
          <cell r="F675">
            <v>3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3</v>
          </cell>
        </row>
        <row r="676">
          <cell r="A676">
            <v>425219</v>
          </cell>
          <cell r="B676">
            <v>664</v>
          </cell>
          <cell r="C676" t="str">
            <v>RAHI ANUP  GUJAR</v>
          </cell>
          <cell r="D676">
            <v>38684</v>
          </cell>
          <cell r="E676" t="str">
            <v>(MH)</v>
          </cell>
          <cell r="F676">
            <v>3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3</v>
          </cell>
        </row>
        <row r="677">
          <cell r="A677">
            <v>428364</v>
          </cell>
          <cell r="B677">
            <v>664</v>
          </cell>
          <cell r="C677" t="str">
            <v>AKSHARA  MUKTHINENI</v>
          </cell>
          <cell r="D677">
            <v>39554</v>
          </cell>
          <cell r="E677" t="str">
            <v>(AP)</v>
          </cell>
          <cell r="F677">
            <v>3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3</v>
          </cell>
        </row>
        <row r="678">
          <cell r="A678">
            <v>428199</v>
          </cell>
          <cell r="B678">
            <v>664</v>
          </cell>
          <cell r="C678" t="str">
            <v>TOHIPKA GANGBOIR  S D</v>
          </cell>
          <cell r="D678">
            <v>39419</v>
          </cell>
          <cell r="E678" t="str">
            <v>(AP)</v>
          </cell>
          <cell r="F678">
            <v>3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3</v>
          </cell>
        </row>
        <row r="679">
          <cell r="A679">
            <v>428177</v>
          </cell>
          <cell r="B679">
            <v>664</v>
          </cell>
          <cell r="C679" t="str">
            <v>TEJAL THANMAI  ADIMULAM</v>
          </cell>
          <cell r="D679">
            <v>39478</v>
          </cell>
          <cell r="E679" t="str">
            <v>(AP)</v>
          </cell>
          <cell r="F679">
            <v>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</v>
          </cell>
        </row>
        <row r="680">
          <cell r="A680">
            <v>428914</v>
          </cell>
          <cell r="B680">
            <v>664</v>
          </cell>
          <cell r="C680" t="str">
            <v>SAUMYA  CHATTERJEE</v>
          </cell>
          <cell r="D680">
            <v>39668</v>
          </cell>
          <cell r="E680" t="str">
            <v>(WB)</v>
          </cell>
          <cell r="F680">
            <v>3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3</v>
          </cell>
        </row>
        <row r="681">
          <cell r="A681">
            <v>425218</v>
          </cell>
          <cell r="B681">
            <v>664</v>
          </cell>
          <cell r="C681" t="str">
            <v>SABARNA  DEWANJEE</v>
          </cell>
          <cell r="D681">
            <v>39069</v>
          </cell>
          <cell r="E681" t="str">
            <v>(WB)</v>
          </cell>
          <cell r="F681">
            <v>3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3</v>
          </cell>
        </row>
        <row r="682">
          <cell r="A682">
            <v>427601</v>
          </cell>
          <cell r="B682">
            <v>664</v>
          </cell>
          <cell r="C682" t="str">
            <v>DEEPSHIKHA  DEY</v>
          </cell>
          <cell r="D682">
            <v>39197</v>
          </cell>
          <cell r="E682" t="str">
            <v>(WB)</v>
          </cell>
          <cell r="F682">
            <v>3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3</v>
          </cell>
        </row>
        <row r="683">
          <cell r="A683">
            <v>424842</v>
          </cell>
          <cell r="B683">
            <v>664</v>
          </cell>
          <cell r="C683" t="str">
            <v>NARUMUGAI  M</v>
          </cell>
          <cell r="D683">
            <v>38589</v>
          </cell>
          <cell r="E683" t="str">
            <v>(KA)</v>
          </cell>
          <cell r="F683">
            <v>3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3</v>
          </cell>
        </row>
        <row r="684">
          <cell r="A684">
            <v>426718</v>
          </cell>
          <cell r="B684">
            <v>664</v>
          </cell>
          <cell r="C684" t="str">
            <v>GEETANJALI  ANGATI</v>
          </cell>
          <cell r="D684">
            <v>38857</v>
          </cell>
          <cell r="E684" t="str">
            <v>(TS)</v>
          </cell>
          <cell r="F684">
            <v>3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3</v>
          </cell>
        </row>
        <row r="685">
          <cell r="A685">
            <v>425447</v>
          </cell>
          <cell r="B685">
            <v>664</v>
          </cell>
          <cell r="C685" t="str">
            <v>SNEHA DHAVAL  THACKER</v>
          </cell>
          <cell r="D685">
            <v>39187</v>
          </cell>
          <cell r="E685" t="str">
            <v>(GJ)</v>
          </cell>
          <cell r="F685">
            <v>3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3</v>
          </cell>
        </row>
        <row r="686">
          <cell r="A686">
            <v>427564</v>
          </cell>
          <cell r="B686">
            <v>664</v>
          </cell>
          <cell r="C686" t="str">
            <v>GEETANJALI   DHAMARSINGH</v>
          </cell>
          <cell r="D686">
            <v>39048</v>
          </cell>
          <cell r="E686" t="str">
            <v>(TS)</v>
          </cell>
          <cell r="F686">
            <v>3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3</v>
          </cell>
        </row>
        <row r="687">
          <cell r="A687">
            <v>428472</v>
          </cell>
          <cell r="B687">
            <v>664</v>
          </cell>
          <cell r="C687" t="str">
            <v>JESSICA HANNAH MALRID  JOHN</v>
          </cell>
          <cell r="D687">
            <v>38907</v>
          </cell>
          <cell r="E687" t="str">
            <v>(TN)</v>
          </cell>
          <cell r="F687">
            <v>0</v>
          </cell>
          <cell r="G687">
            <v>0</v>
          </cell>
          <cell r="H687">
            <v>0</v>
          </cell>
          <cell r="I687">
            <v>3</v>
          </cell>
          <cell r="J687">
            <v>0</v>
          </cell>
          <cell r="K687">
            <v>3</v>
          </cell>
        </row>
        <row r="688">
          <cell r="A688">
            <v>428690</v>
          </cell>
          <cell r="B688">
            <v>664</v>
          </cell>
          <cell r="C688" t="str">
            <v>DEEPIKA  RAJARAM</v>
          </cell>
          <cell r="D688">
            <v>39569</v>
          </cell>
          <cell r="E688" t="str">
            <v>(TN)</v>
          </cell>
          <cell r="F688">
            <v>0</v>
          </cell>
          <cell r="G688">
            <v>0</v>
          </cell>
          <cell r="H688">
            <v>0</v>
          </cell>
          <cell r="I688">
            <v>3</v>
          </cell>
          <cell r="J688">
            <v>0</v>
          </cell>
          <cell r="K688">
            <v>3</v>
          </cell>
        </row>
        <row r="689">
          <cell r="A689">
            <v>428740</v>
          </cell>
          <cell r="B689">
            <v>664</v>
          </cell>
          <cell r="C689" t="str">
            <v>ANUSHKA</v>
          </cell>
          <cell r="D689">
            <v>39971</v>
          </cell>
          <cell r="E689" t="str">
            <v>(RJ)</v>
          </cell>
          <cell r="F689">
            <v>3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3</v>
          </cell>
        </row>
        <row r="690">
          <cell r="A690">
            <v>426579</v>
          </cell>
          <cell r="B690">
            <v>664</v>
          </cell>
          <cell r="C690" t="str">
            <v>SAMRUDDHI NILKANTH  BHOSALE</v>
          </cell>
          <cell r="D690">
            <v>39033</v>
          </cell>
          <cell r="E690" t="str">
            <v>(MH)</v>
          </cell>
          <cell r="F690">
            <v>3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3</v>
          </cell>
        </row>
        <row r="691">
          <cell r="A691">
            <v>427064</v>
          </cell>
          <cell r="B691">
            <v>664</v>
          </cell>
          <cell r="C691" t="str">
            <v>ANUYA ANANT  ANTARKAR</v>
          </cell>
          <cell r="D691">
            <v>39034</v>
          </cell>
          <cell r="E691" t="str">
            <v>(MH)</v>
          </cell>
          <cell r="F691">
            <v>3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3</v>
          </cell>
        </row>
        <row r="692">
          <cell r="A692">
            <v>427632</v>
          </cell>
          <cell r="B692">
            <v>664</v>
          </cell>
          <cell r="C692" t="str">
            <v>ANANDI PRAVINKUMAR  BHUTADA</v>
          </cell>
          <cell r="D692">
            <v>39692</v>
          </cell>
          <cell r="E692" t="str">
            <v>(MH)</v>
          </cell>
          <cell r="F692">
            <v>3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3</v>
          </cell>
        </row>
        <row r="693">
          <cell r="A693">
            <v>427244</v>
          </cell>
          <cell r="B693">
            <v>664</v>
          </cell>
          <cell r="C693" t="str">
            <v>MILONEE  KADAM</v>
          </cell>
          <cell r="D693">
            <v>39227</v>
          </cell>
          <cell r="E693" t="str">
            <v>(MH)</v>
          </cell>
          <cell r="F693">
            <v>3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3</v>
          </cell>
        </row>
        <row r="694">
          <cell r="A694">
            <v>428373</v>
          </cell>
          <cell r="B694">
            <v>664</v>
          </cell>
          <cell r="C694" t="str">
            <v>RHIANNA SARAH  RODRIGUES</v>
          </cell>
          <cell r="D694">
            <v>39217</v>
          </cell>
          <cell r="E694" t="str">
            <v>(MH)</v>
          </cell>
          <cell r="F694">
            <v>3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3</v>
          </cell>
        </row>
        <row r="695">
          <cell r="A695">
            <v>427960</v>
          </cell>
          <cell r="B695">
            <v>664</v>
          </cell>
          <cell r="C695" t="str">
            <v>AIYANA  GONSALVES</v>
          </cell>
          <cell r="D695">
            <v>39021</v>
          </cell>
          <cell r="E695" t="str">
            <v>(MH)</v>
          </cell>
          <cell r="F695">
            <v>3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3</v>
          </cell>
        </row>
        <row r="696">
          <cell r="A696">
            <v>422688</v>
          </cell>
          <cell r="B696">
            <v>692</v>
          </cell>
          <cell r="C696" t="str">
            <v>VEDIKA  SHRIDHAR</v>
          </cell>
          <cell r="D696">
            <v>39136</v>
          </cell>
          <cell r="E696" t="str">
            <v>(MP)</v>
          </cell>
          <cell r="F696">
            <v>0</v>
          </cell>
          <cell r="G696">
            <v>10</v>
          </cell>
          <cell r="H696">
            <v>2.5</v>
          </cell>
          <cell r="I696">
            <v>0</v>
          </cell>
          <cell r="J696">
            <v>0</v>
          </cell>
          <cell r="K696">
            <v>2.5</v>
          </cell>
        </row>
        <row r="697">
          <cell r="A697">
            <v>423858</v>
          </cell>
          <cell r="B697">
            <v>693</v>
          </cell>
          <cell r="C697" t="str">
            <v>LUCKY WAFA  KHAN</v>
          </cell>
          <cell r="D697">
            <v>38623</v>
          </cell>
          <cell r="E697" t="str">
            <v>(KA)</v>
          </cell>
          <cell r="F697">
            <v>0</v>
          </cell>
          <cell r="G697">
            <v>0</v>
          </cell>
          <cell r="H697">
            <v>0</v>
          </cell>
          <cell r="I697">
            <v>2</v>
          </cell>
          <cell r="J697">
            <v>0</v>
          </cell>
          <cell r="K697">
            <v>2</v>
          </cell>
        </row>
        <row r="698">
          <cell r="A698">
            <v>425386</v>
          </cell>
          <cell r="B698">
            <v>693</v>
          </cell>
          <cell r="C698" t="str">
            <v>PRIYADHARSHINI  A</v>
          </cell>
          <cell r="D698">
            <v>38897</v>
          </cell>
          <cell r="E698" t="str">
            <v>(TN)</v>
          </cell>
          <cell r="F698">
            <v>1</v>
          </cell>
          <cell r="G698">
            <v>0</v>
          </cell>
          <cell r="H698">
            <v>0</v>
          </cell>
          <cell r="I698">
            <v>1</v>
          </cell>
          <cell r="J698">
            <v>0</v>
          </cell>
          <cell r="K698">
            <v>2</v>
          </cell>
        </row>
        <row r="699">
          <cell r="A699">
            <v>422281</v>
          </cell>
          <cell r="B699">
            <v>693</v>
          </cell>
          <cell r="C699" t="str">
            <v>ADA  BHASIN</v>
          </cell>
          <cell r="D699">
            <v>39073</v>
          </cell>
          <cell r="E699" t="str">
            <v>(MH)</v>
          </cell>
          <cell r="F699">
            <v>2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2</v>
          </cell>
        </row>
        <row r="700">
          <cell r="A700">
            <v>425004</v>
          </cell>
          <cell r="B700">
            <v>693</v>
          </cell>
          <cell r="C700" t="str">
            <v>JYOTSNA  MURALI</v>
          </cell>
          <cell r="D700">
            <v>39865</v>
          </cell>
          <cell r="E700" t="str">
            <v>(TN)</v>
          </cell>
          <cell r="F700">
            <v>2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2</v>
          </cell>
        </row>
        <row r="701">
          <cell r="A701">
            <v>422280</v>
          </cell>
          <cell r="B701">
            <v>693</v>
          </cell>
          <cell r="C701" t="str">
            <v>RIYAA  BHASIN</v>
          </cell>
          <cell r="D701">
            <v>39073</v>
          </cell>
          <cell r="E701" t="str">
            <v>(MH)</v>
          </cell>
          <cell r="F701">
            <v>2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2</v>
          </cell>
        </row>
        <row r="702">
          <cell r="A702">
            <v>425565</v>
          </cell>
          <cell r="B702">
            <v>693</v>
          </cell>
          <cell r="C702" t="str">
            <v>APOORVA ABBAIAH  REDDY</v>
          </cell>
          <cell r="D702">
            <v>39076</v>
          </cell>
          <cell r="E702" t="str">
            <v>(KA)</v>
          </cell>
          <cell r="F702">
            <v>2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</v>
          </cell>
        </row>
        <row r="703">
          <cell r="A703">
            <v>427191</v>
          </cell>
          <cell r="B703">
            <v>693</v>
          </cell>
          <cell r="C703" t="str">
            <v>TANISHKA SANJAY  KURHADE</v>
          </cell>
          <cell r="D703">
            <v>39044</v>
          </cell>
          <cell r="E703" t="str">
            <v>(MH)</v>
          </cell>
          <cell r="F703">
            <v>2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2</v>
          </cell>
        </row>
        <row r="704">
          <cell r="A704">
            <v>427861</v>
          </cell>
          <cell r="B704">
            <v>693</v>
          </cell>
          <cell r="C704" t="str">
            <v>TANAYA GORAKH URSAL</v>
          </cell>
          <cell r="D704">
            <v>38998</v>
          </cell>
          <cell r="E704" t="str">
            <v>(MH)</v>
          </cell>
          <cell r="F704">
            <v>2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2</v>
          </cell>
        </row>
        <row r="705">
          <cell r="A705">
            <v>428309</v>
          </cell>
          <cell r="B705">
            <v>693</v>
          </cell>
          <cell r="C705" t="str">
            <v>PANVITHA REDDY NIMMAKAYALA</v>
          </cell>
          <cell r="D705">
            <v>38654</v>
          </cell>
          <cell r="E705" t="str">
            <v>(AP)</v>
          </cell>
          <cell r="F705">
            <v>2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2</v>
          </cell>
        </row>
        <row r="706">
          <cell r="A706">
            <v>426992</v>
          </cell>
          <cell r="B706">
            <v>693</v>
          </cell>
          <cell r="C706" t="str">
            <v>DIA  MADHUKAR</v>
          </cell>
          <cell r="D706">
            <v>39359</v>
          </cell>
          <cell r="E706" t="str">
            <v>(KA)</v>
          </cell>
          <cell r="F706">
            <v>2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2</v>
          </cell>
        </row>
        <row r="707">
          <cell r="A707">
            <v>426179</v>
          </cell>
          <cell r="B707">
            <v>693</v>
          </cell>
          <cell r="C707" t="str">
            <v>KAKOLEE  SITH</v>
          </cell>
          <cell r="D707">
            <v>38719</v>
          </cell>
          <cell r="E707" t="str">
            <v>(KA)</v>
          </cell>
          <cell r="F707">
            <v>2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</v>
          </cell>
        </row>
        <row r="708">
          <cell r="A708">
            <v>422845</v>
          </cell>
          <cell r="B708">
            <v>693</v>
          </cell>
          <cell r="C708" t="str">
            <v>HASINI NEAL  VADDEPALLI</v>
          </cell>
          <cell r="D708">
            <v>39506</v>
          </cell>
          <cell r="E708" t="str">
            <v>(TS)</v>
          </cell>
          <cell r="F708">
            <v>5</v>
          </cell>
          <cell r="G708">
            <v>0</v>
          </cell>
          <cell r="H708">
            <v>0</v>
          </cell>
          <cell r="I708">
            <v>2</v>
          </cell>
          <cell r="J708">
            <v>5</v>
          </cell>
          <cell r="K708">
            <v>2</v>
          </cell>
        </row>
        <row r="709">
          <cell r="A709">
            <v>427561</v>
          </cell>
          <cell r="B709">
            <v>693</v>
          </cell>
          <cell r="C709" t="str">
            <v>NAVYA REDDY  AMBATI</v>
          </cell>
          <cell r="D709">
            <v>38925</v>
          </cell>
          <cell r="E709" t="str">
            <v>(AP)</v>
          </cell>
          <cell r="F709">
            <v>1</v>
          </cell>
          <cell r="G709">
            <v>0</v>
          </cell>
          <cell r="H709">
            <v>0</v>
          </cell>
          <cell r="I709">
            <v>1</v>
          </cell>
          <cell r="J709">
            <v>0</v>
          </cell>
          <cell r="K709">
            <v>2</v>
          </cell>
        </row>
        <row r="710">
          <cell r="A710">
            <v>427139</v>
          </cell>
          <cell r="B710">
            <v>693</v>
          </cell>
          <cell r="C710" t="str">
            <v>AVVAI  VIVEKANANDAN</v>
          </cell>
          <cell r="D710">
            <v>39223</v>
          </cell>
          <cell r="E710" t="str">
            <v>(TN)</v>
          </cell>
          <cell r="F710">
            <v>1</v>
          </cell>
          <cell r="G710">
            <v>0</v>
          </cell>
          <cell r="H710">
            <v>0</v>
          </cell>
          <cell r="I710">
            <v>1</v>
          </cell>
          <cell r="J710">
            <v>0</v>
          </cell>
          <cell r="K710">
            <v>2</v>
          </cell>
        </row>
        <row r="711">
          <cell r="A711">
            <v>428859</v>
          </cell>
          <cell r="B711">
            <v>693</v>
          </cell>
          <cell r="C711" t="str">
            <v>SIYAA  SARAFF</v>
          </cell>
          <cell r="D711">
            <v>39378</v>
          </cell>
          <cell r="E711" t="str">
            <v>(WB)</v>
          </cell>
          <cell r="F711">
            <v>2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2</v>
          </cell>
        </row>
        <row r="712">
          <cell r="A712">
            <v>428683</v>
          </cell>
          <cell r="B712">
            <v>693</v>
          </cell>
          <cell r="C712" t="str">
            <v>MAAHI  AGARWAL</v>
          </cell>
          <cell r="D712">
            <v>39309</v>
          </cell>
          <cell r="E712" t="str">
            <v>(WB)</v>
          </cell>
          <cell r="F712">
            <v>2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2</v>
          </cell>
        </row>
        <row r="713">
          <cell r="A713">
            <v>427578</v>
          </cell>
          <cell r="B713">
            <v>693</v>
          </cell>
          <cell r="C713" t="str">
            <v>SRIJITA  GHOSH</v>
          </cell>
          <cell r="D713">
            <v>38931</v>
          </cell>
          <cell r="E713" t="str">
            <v>(WB)</v>
          </cell>
          <cell r="F713">
            <v>2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2</v>
          </cell>
        </row>
        <row r="714">
          <cell r="A714">
            <v>428453</v>
          </cell>
          <cell r="B714">
            <v>693</v>
          </cell>
          <cell r="C714" t="str">
            <v>CHEVIKA REDDY  SAMA</v>
          </cell>
          <cell r="D714">
            <v>38642</v>
          </cell>
          <cell r="E714" t="str">
            <v>(TS)</v>
          </cell>
          <cell r="F714">
            <v>1</v>
          </cell>
          <cell r="G714">
            <v>0</v>
          </cell>
          <cell r="H714">
            <v>0</v>
          </cell>
          <cell r="I714">
            <v>1</v>
          </cell>
          <cell r="J714">
            <v>0</v>
          </cell>
          <cell r="K714">
            <v>2</v>
          </cell>
        </row>
        <row r="715">
          <cell r="A715">
            <v>428124</v>
          </cell>
          <cell r="B715">
            <v>693</v>
          </cell>
          <cell r="C715" t="str">
            <v>VARUNYA CHINGATAGERE NAVEEN</v>
          </cell>
          <cell r="D715">
            <v>39275</v>
          </cell>
          <cell r="E715" t="str">
            <v>(KA)</v>
          </cell>
          <cell r="F715">
            <v>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</v>
          </cell>
        </row>
        <row r="716">
          <cell r="A716">
            <v>424929</v>
          </cell>
          <cell r="B716">
            <v>693</v>
          </cell>
          <cell r="C716" t="str">
            <v>KANCHAN HARISH</v>
          </cell>
          <cell r="D716">
            <v>39078</v>
          </cell>
          <cell r="E716" t="str">
            <v>(KA)</v>
          </cell>
          <cell r="F716">
            <v>2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2</v>
          </cell>
        </row>
        <row r="717">
          <cell r="A717">
            <v>428939</v>
          </cell>
          <cell r="B717">
            <v>693</v>
          </cell>
          <cell r="C717" t="str">
            <v>ANIKA DHINAKARAN</v>
          </cell>
          <cell r="D717">
            <v>38728</v>
          </cell>
          <cell r="E717" t="str">
            <v>(TN)</v>
          </cell>
          <cell r="F717">
            <v>2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</v>
          </cell>
        </row>
        <row r="718">
          <cell r="A718">
            <v>421775</v>
          </cell>
          <cell r="B718">
            <v>693</v>
          </cell>
          <cell r="C718" t="str">
            <v>LEELA ANNA SIVANESAN</v>
          </cell>
          <cell r="D718">
            <v>39106</v>
          </cell>
          <cell r="E718" t="str">
            <v>(TN)</v>
          </cell>
          <cell r="F718">
            <v>2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2</v>
          </cell>
        </row>
        <row r="719">
          <cell r="A719">
            <v>428534</v>
          </cell>
          <cell r="B719">
            <v>693</v>
          </cell>
          <cell r="C719" t="str">
            <v>SANIA SUKAINA J</v>
          </cell>
          <cell r="D719">
            <v>38789</v>
          </cell>
          <cell r="E719" t="str">
            <v>(TN)</v>
          </cell>
          <cell r="F719">
            <v>2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2</v>
          </cell>
        </row>
        <row r="720">
          <cell r="A720">
            <v>423976</v>
          </cell>
          <cell r="B720">
            <v>693</v>
          </cell>
          <cell r="C720" t="str">
            <v>VEDIKA  JOSHI</v>
          </cell>
          <cell r="D720">
            <v>39017</v>
          </cell>
          <cell r="E720" t="str">
            <v>(KA)</v>
          </cell>
          <cell r="F720">
            <v>2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2</v>
          </cell>
        </row>
        <row r="721">
          <cell r="A721">
            <v>421256</v>
          </cell>
          <cell r="B721">
            <v>693</v>
          </cell>
          <cell r="C721" t="str">
            <v>PRARTHANA  GANAPATHI</v>
          </cell>
          <cell r="D721">
            <v>38490</v>
          </cell>
          <cell r="E721" t="str">
            <v>(KA)</v>
          </cell>
          <cell r="F721">
            <v>2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2</v>
          </cell>
        </row>
        <row r="722">
          <cell r="A722">
            <v>428102</v>
          </cell>
          <cell r="B722">
            <v>693</v>
          </cell>
          <cell r="C722" t="str">
            <v>RITIKA JANEESH  PATEL</v>
          </cell>
          <cell r="D722">
            <v>38985</v>
          </cell>
          <cell r="E722" t="str">
            <v>(GJ)</v>
          </cell>
          <cell r="F722">
            <v>0</v>
          </cell>
          <cell r="G722">
            <v>0</v>
          </cell>
          <cell r="H722">
            <v>0</v>
          </cell>
          <cell r="I722">
            <v>2</v>
          </cell>
          <cell r="J722">
            <v>0</v>
          </cell>
          <cell r="K722">
            <v>2</v>
          </cell>
        </row>
        <row r="723">
          <cell r="A723">
            <v>427689</v>
          </cell>
          <cell r="B723">
            <v>693</v>
          </cell>
          <cell r="C723" t="str">
            <v>KASHYAPI SWAPAN  MAHAJAN</v>
          </cell>
          <cell r="D723">
            <v>38431</v>
          </cell>
          <cell r="E723" t="str">
            <v>(MH)</v>
          </cell>
          <cell r="F723">
            <v>2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2</v>
          </cell>
        </row>
        <row r="724">
          <cell r="A724">
            <v>428790</v>
          </cell>
          <cell r="B724">
            <v>693</v>
          </cell>
          <cell r="C724" t="str">
            <v>ANISHA  PANDEY</v>
          </cell>
          <cell r="D724">
            <v>39045</v>
          </cell>
          <cell r="E724" t="str">
            <v>(WB)</v>
          </cell>
          <cell r="F724">
            <v>2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2</v>
          </cell>
        </row>
        <row r="725">
          <cell r="A725">
            <v>429226</v>
          </cell>
          <cell r="B725">
            <v>693</v>
          </cell>
          <cell r="C725" t="str">
            <v>VINUTHA  H</v>
          </cell>
          <cell r="D725">
            <v>38666</v>
          </cell>
          <cell r="E725" t="str">
            <v>(KA)</v>
          </cell>
          <cell r="F725">
            <v>1</v>
          </cell>
          <cell r="G725">
            <v>0</v>
          </cell>
          <cell r="H725">
            <v>0</v>
          </cell>
          <cell r="I725">
            <v>1</v>
          </cell>
          <cell r="J725">
            <v>0</v>
          </cell>
          <cell r="K725">
            <v>2</v>
          </cell>
        </row>
        <row r="726">
          <cell r="A726">
            <v>428368</v>
          </cell>
          <cell r="B726">
            <v>693</v>
          </cell>
          <cell r="C726" t="str">
            <v>SAMIYA  BHARDWAJ</v>
          </cell>
          <cell r="D726">
            <v>38947</v>
          </cell>
          <cell r="E726" t="str">
            <v>(DL)</v>
          </cell>
          <cell r="F726">
            <v>2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</v>
          </cell>
        </row>
        <row r="727">
          <cell r="A727">
            <v>427200</v>
          </cell>
          <cell r="B727">
            <v>693</v>
          </cell>
          <cell r="C727" t="str">
            <v>RADHA SHAILESH  JOSHI</v>
          </cell>
          <cell r="D727">
            <v>39723</v>
          </cell>
          <cell r="E727" t="str">
            <v>(GJ)</v>
          </cell>
          <cell r="F727">
            <v>2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2</v>
          </cell>
        </row>
        <row r="728">
          <cell r="A728">
            <v>429338</v>
          </cell>
          <cell r="B728">
            <v>693</v>
          </cell>
          <cell r="C728" t="str">
            <v>AARYA KANNIKANDATH  ANUP</v>
          </cell>
          <cell r="D728">
            <v>38362</v>
          </cell>
          <cell r="E728" t="str">
            <v>(KA)</v>
          </cell>
          <cell r="F728">
            <v>2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2</v>
          </cell>
        </row>
        <row r="729">
          <cell r="A729">
            <v>423115</v>
          </cell>
          <cell r="B729">
            <v>693</v>
          </cell>
          <cell r="C729" t="str">
            <v>SAAKSHITA  SAXENA</v>
          </cell>
          <cell r="D729">
            <v>39751</v>
          </cell>
          <cell r="E729" t="str">
            <v>(DL)</v>
          </cell>
          <cell r="F729">
            <v>2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2</v>
          </cell>
        </row>
        <row r="730">
          <cell r="A730">
            <v>426677</v>
          </cell>
          <cell r="B730">
            <v>693</v>
          </cell>
          <cell r="C730" t="str">
            <v>NIRJALA DEEPAK  TANDEL</v>
          </cell>
          <cell r="D730">
            <v>39343</v>
          </cell>
          <cell r="E730" t="str">
            <v>(MH)</v>
          </cell>
          <cell r="F730">
            <v>2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2</v>
          </cell>
        </row>
        <row r="731">
          <cell r="A731">
            <v>429484</v>
          </cell>
          <cell r="B731">
            <v>693</v>
          </cell>
          <cell r="C731" t="str">
            <v>SOPHIA NARISSA  DSOUZA</v>
          </cell>
          <cell r="D731">
            <v>39043</v>
          </cell>
          <cell r="E731" t="str">
            <v>(MH)</v>
          </cell>
          <cell r="F731">
            <v>2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</v>
          </cell>
        </row>
        <row r="732">
          <cell r="A732">
            <v>427624</v>
          </cell>
          <cell r="B732">
            <v>693</v>
          </cell>
          <cell r="C732" t="str">
            <v>AKANKSHA  MUTYALA</v>
          </cell>
          <cell r="D732">
            <v>39343</v>
          </cell>
          <cell r="E732" t="str">
            <v>(KA)</v>
          </cell>
          <cell r="F732">
            <v>2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2</v>
          </cell>
        </row>
        <row r="733">
          <cell r="A733">
            <v>424272</v>
          </cell>
          <cell r="B733">
            <v>693</v>
          </cell>
          <cell r="C733" t="str">
            <v>YOSHITHA  KARUNGUDI</v>
          </cell>
          <cell r="D733">
            <v>38826</v>
          </cell>
          <cell r="E733" t="str">
            <v>(KA)</v>
          </cell>
          <cell r="F733">
            <v>1</v>
          </cell>
          <cell r="G733">
            <v>0</v>
          </cell>
          <cell r="H733">
            <v>0</v>
          </cell>
          <cell r="I733">
            <v>1</v>
          </cell>
          <cell r="J733">
            <v>0</v>
          </cell>
          <cell r="K733">
            <v>2</v>
          </cell>
        </row>
        <row r="734">
          <cell r="A734">
            <v>426040</v>
          </cell>
          <cell r="B734">
            <v>730</v>
          </cell>
          <cell r="C734" t="str">
            <v>SANAA  LATIF</v>
          </cell>
          <cell r="D734">
            <v>38735</v>
          </cell>
          <cell r="E734" t="str">
            <v>(TS)</v>
          </cell>
          <cell r="F734">
            <v>0</v>
          </cell>
          <cell r="G734">
            <v>0</v>
          </cell>
          <cell r="H734">
            <v>0</v>
          </cell>
          <cell r="I734">
            <v>1</v>
          </cell>
          <cell r="J734">
            <v>0</v>
          </cell>
          <cell r="K734">
            <v>1</v>
          </cell>
        </row>
        <row r="735">
          <cell r="A735">
            <v>425889</v>
          </cell>
          <cell r="B735">
            <v>730</v>
          </cell>
          <cell r="C735" t="str">
            <v>DHWANIKA ABHAY  SARANGI</v>
          </cell>
          <cell r="D735">
            <v>38470</v>
          </cell>
          <cell r="E735" t="str">
            <v>(GJ)</v>
          </cell>
          <cell r="F735">
            <v>1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1</v>
          </cell>
        </row>
        <row r="736">
          <cell r="A736">
            <v>421879</v>
          </cell>
          <cell r="B736">
            <v>730</v>
          </cell>
          <cell r="C736" t="str">
            <v>ARPITHA  HARISHKUMAR</v>
          </cell>
          <cell r="D736">
            <v>38779</v>
          </cell>
          <cell r="E736" t="str">
            <v>(KA)</v>
          </cell>
          <cell r="F736">
            <v>1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</v>
          </cell>
        </row>
        <row r="737">
          <cell r="A737">
            <v>424942</v>
          </cell>
          <cell r="B737">
            <v>730</v>
          </cell>
          <cell r="C737" t="str">
            <v>ANNWESHA  BANERJEE</v>
          </cell>
          <cell r="D737">
            <v>38461</v>
          </cell>
          <cell r="E737" t="str">
            <v>(WB)</v>
          </cell>
          <cell r="F737">
            <v>0</v>
          </cell>
          <cell r="G737">
            <v>0</v>
          </cell>
          <cell r="H737">
            <v>0</v>
          </cell>
          <cell r="I737">
            <v>1</v>
          </cell>
          <cell r="J737">
            <v>0</v>
          </cell>
          <cell r="K737">
            <v>1</v>
          </cell>
        </row>
        <row r="738">
          <cell r="A738">
            <v>427223</v>
          </cell>
          <cell r="B738">
            <v>730</v>
          </cell>
          <cell r="C738" t="str">
            <v>SANJANA SHIVARAM POOJARI</v>
          </cell>
          <cell r="D738">
            <v>38437</v>
          </cell>
          <cell r="E738" t="str">
            <v>(KA)</v>
          </cell>
          <cell r="F738">
            <v>1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1</v>
          </cell>
        </row>
        <row r="739">
          <cell r="A739">
            <v>426263</v>
          </cell>
          <cell r="B739">
            <v>730</v>
          </cell>
          <cell r="C739" t="str">
            <v>DIVINA  GILBERT</v>
          </cell>
          <cell r="D739">
            <v>39657</v>
          </cell>
          <cell r="E739" t="str">
            <v>(TN)</v>
          </cell>
          <cell r="F739">
            <v>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</v>
          </cell>
        </row>
        <row r="740">
          <cell r="A740">
            <v>426331</v>
          </cell>
          <cell r="B740">
            <v>730</v>
          </cell>
          <cell r="C740" t="str">
            <v>MAHEK HARESH  ADVANI</v>
          </cell>
          <cell r="D740">
            <v>39063</v>
          </cell>
          <cell r="E740" t="str">
            <v>(GJ)</v>
          </cell>
          <cell r="F740">
            <v>1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1</v>
          </cell>
        </row>
        <row r="741">
          <cell r="A741">
            <v>427102</v>
          </cell>
          <cell r="B741">
            <v>730</v>
          </cell>
          <cell r="C741" t="str">
            <v>JAINI BHAVESH  PATEL</v>
          </cell>
          <cell r="D741">
            <v>39184</v>
          </cell>
          <cell r="E741" t="str">
            <v>(GJ)</v>
          </cell>
          <cell r="F741">
            <v>1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1</v>
          </cell>
        </row>
        <row r="742">
          <cell r="A742">
            <v>428499</v>
          </cell>
          <cell r="B742">
            <v>730</v>
          </cell>
          <cell r="C742" t="str">
            <v>HARSHITHA   NEMALIKONDA</v>
          </cell>
          <cell r="D742">
            <v>39009</v>
          </cell>
          <cell r="E742" t="str">
            <v>(TS)</v>
          </cell>
          <cell r="F742">
            <v>1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1</v>
          </cell>
        </row>
        <row r="743">
          <cell r="A743">
            <v>426652</v>
          </cell>
          <cell r="B743">
            <v>730</v>
          </cell>
          <cell r="C743" t="str">
            <v>RISHIKA RAO  DIAGALA</v>
          </cell>
          <cell r="D743">
            <v>38521</v>
          </cell>
          <cell r="E743" t="str">
            <v>(TS)</v>
          </cell>
          <cell r="F743">
            <v>1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1</v>
          </cell>
        </row>
        <row r="744">
          <cell r="A744">
            <v>428523</v>
          </cell>
          <cell r="B744">
            <v>730</v>
          </cell>
          <cell r="C744" t="str">
            <v>SAVITHRA SAIPREMA  POONAMALLE</v>
          </cell>
          <cell r="D744">
            <v>39350</v>
          </cell>
          <cell r="E744" t="str">
            <v>(PY)</v>
          </cell>
          <cell r="F744">
            <v>0</v>
          </cell>
          <cell r="G744">
            <v>0</v>
          </cell>
          <cell r="H744">
            <v>0</v>
          </cell>
          <cell r="I744">
            <v>1</v>
          </cell>
          <cell r="J744">
            <v>0</v>
          </cell>
          <cell r="K744">
            <v>1</v>
          </cell>
        </row>
        <row r="745">
          <cell r="A745">
            <v>428426</v>
          </cell>
          <cell r="B745">
            <v>730</v>
          </cell>
          <cell r="C745" t="str">
            <v>HARINI  LAKSHMIPATHI</v>
          </cell>
          <cell r="D745">
            <v>38676</v>
          </cell>
          <cell r="E745" t="str">
            <v>(PY)</v>
          </cell>
          <cell r="F745">
            <v>0</v>
          </cell>
          <cell r="G745">
            <v>0</v>
          </cell>
          <cell r="H745">
            <v>0</v>
          </cell>
          <cell r="I745">
            <v>1</v>
          </cell>
          <cell r="J745">
            <v>0</v>
          </cell>
          <cell r="K745">
            <v>1</v>
          </cell>
        </row>
        <row r="746">
          <cell r="A746">
            <v>428572</v>
          </cell>
          <cell r="B746">
            <v>730</v>
          </cell>
          <cell r="C746" t="str">
            <v>DIVYA  ILANGO</v>
          </cell>
          <cell r="D746">
            <v>39325</v>
          </cell>
          <cell r="E746" t="str">
            <v>(PY)</v>
          </cell>
          <cell r="F746">
            <v>0</v>
          </cell>
          <cell r="G746">
            <v>0</v>
          </cell>
          <cell r="H746">
            <v>0</v>
          </cell>
          <cell r="I746">
            <v>1</v>
          </cell>
          <cell r="J746">
            <v>0</v>
          </cell>
          <cell r="K746">
            <v>1</v>
          </cell>
        </row>
        <row r="747">
          <cell r="A747">
            <v>426721</v>
          </cell>
          <cell r="B747">
            <v>730</v>
          </cell>
          <cell r="C747" t="str">
            <v>KRISHNA SRI  NEELAPU</v>
          </cell>
          <cell r="D747">
            <v>38929</v>
          </cell>
          <cell r="E747" t="str">
            <v>(TS)</v>
          </cell>
          <cell r="F747">
            <v>1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</v>
          </cell>
        </row>
        <row r="748">
          <cell r="A748">
            <v>426722</v>
          </cell>
          <cell r="B748">
            <v>730</v>
          </cell>
          <cell r="C748" t="str">
            <v>SYAMA SRI  NEELAPU</v>
          </cell>
          <cell r="D748">
            <v>39359</v>
          </cell>
          <cell r="E748" t="str">
            <v>(TS)</v>
          </cell>
          <cell r="F748">
            <v>1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1</v>
          </cell>
        </row>
        <row r="749">
          <cell r="A749">
            <v>429173</v>
          </cell>
          <cell r="B749">
            <v>730</v>
          </cell>
          <cell r="C749" t="str">
            <v>DIPALI ANUHYA  VADHRI</v>
          </cell>
          <cell r="D749">
            <v>39396</v>
          </cell>
          <cell r="E749" t="str">
            <v>(TS)</v>
          </cell>
          <cell r="F749">
            <v>1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1</v>
          </cell>
        </row>
        <row r="750">
          <cell r="A750">
            <v>425520</v>
          </cell>
          <cell r="B750">
            <v>730</v>
          </cell>
          <cell r="C750" t="str">
            <v>SREE TANVI  DASARI</v>
          </cell>
          <cell r="D750">
            <v>39367</v>
          </cell>
          <cell r="E750" t="str">
            <v>(KA)</v>
          </cell>
          <cell r="F750">
            <v>1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1</v>
          </cell>
        </row>
        <row r="751">
          <cell r="A751">
            <v>428989</v>
          </cell>
          <cell r="B751">
            <v>730</v>
          </cell>
          <cell r="C751" t="str">
            <v>DEEKSHA PRASAD  H S</v>
          </cell>
          <cell r="D751">
            <v>38995</v>
          </cell>
          <cell r="E751" t="str">
            <v>(KA)</v>
          </cell>
          <cell r="F751">
            <v>1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</v>
          </cell>
        </row>
        <row r="752">
          <cell r="A752">
            <v>427844</v>
          </cell>
          <cell r="B752">
            <v>730</v>
          </cell>
          <cell r="C752" t="str">
            <v>SHAILJA NAVEENCHANDRA  SRIVASTAVA</v>
          </cell>
          <cell r="D752">
            <v>38674</v>
          </cell>
          <cell r="E752" t="str">
            <v>(GJ)</v>
          </cell>
          <cell r="F752">
            <v>1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1</v>
          </cell>
        </row>
        <row r="753">
          <cell r="A753">
            <v>427432</v>
          </cell>
          <cell r="B753">
            <v>730</v>
          </cell>
          <cell r="C753" t="str">
            <v>RIVABA HARVIJAYSINH  JADAV</v>
          </cell>
          <cell r="D753">
            <v>39094</v>
          </cell>
          <cell r="E753" t="str">
            <v>(GJ)</v>
          </cell>
          <cell r="F753">
            <v>1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1</v>
          </cell>
        </row>
        <row r="754">
          <cell r="A754">
            <v>427843</v>
          </cell>
          <cell r="B754">
            <v>730</v>
          </cell>
          <cell r="C754" t="str">
            <v>RISHIKA NAVEENCHANDRA  SRIVASTAVA</v>
          </cell>
          <cell r="D754">
            <v>39346</v>
          </cell>
          <cell r="E754" t="str">
            <v>(GJ)</v>
          </cell>
          <cell r="F754">
            <v>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</v>
          </cell>
        </row>
        <row r="755">
          <cell r="A755">
            <v>429321</v>
          </cell>
          <cell r="B755">
            <v>730</v>
          </cell>
          <cell r="C755" t="str">
            <v>DISHA ANIL  SATAPATHY</v>
          </cell>
          <cell r="D755">
            <v>38501</v>
          </cell>
          <cell r="E755" t="str">
            <v>(GJ)</v>
          </cell>
          <cell r="F755">
            <v>1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1</v>
          </cell>
        </row>
        <row r="756">
          <cell r="A756">
            <v>428969</v>
          </cell>
          <cell r="B756">
            <v>730</v>
          </cell>
          <cell r="C756" t="str">
            <v>ANUSUYA  SUBBIAH</v>
          </cell>
          <cell r="D756">
            <v>38378</v>
          </cell>
          <cell r="E756" t="str">
            <v>(TN)</v>
          </cell>
          <cell r="F756">
            <v>0</v>
          </cell>
          <cell r="G756">
            <v>0</v>
          </cell>
          <cell r="H756">
            <v>0</v>
          </cell>
          <cell r="I756">
            <v>1</v>
          </cell>
          <cell r="J756">
            <v>0</v>
          </cell>
          <cell r="K756">
            <v>1</v>
          </cell>
        </row>
        <row r="757">
          <cell r="A757">
            <v>428903</v>
          </cell>
          <cell r="B757">
            <v>730</v>
          </cell>
          <cell r="C757" t="str">
            <v>NIDHI NIKHIL  CHAUHAN</v>
          </cell>
          <cell r="D757">
            <v>39349</v>
          </cell>
          <cell r="E757" t="str">
            <v>(MH)</v>
          </cell>
          <cell r="F757">
            <v>1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1</v>
          </cell>
        </row>
        <row r="758">
          <cell r="A758">
            <v>426615</v>
          </cell>
          <cell r="B758">
            <v>730</v>
          </cell>
          <cell r="C758" t="str">
            <v>TEJASWINI BALAPRASAD  SHIRFULE</v>
          </cell>
          <cell r="D758">
            <v>38922</v>
          </cell>
          <cell r="E758" t="str">
            <v>(MH)</v>
          </cell>
          <cell r="F758">
            <v>1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</v>
          </cell>
        </row>
        <row r="759">
          <cell r="A759">
            <v>428359</v>
          </cell>
          <cell r="B759">
            <v>730</v>
          </cell>
          <cell r="C759" t="str">
            <v>SANYUKTHA  PILLAI</v>
          </cell>
          <cell r="D759">
            <v>38956</v>
          </cell>
          <cell r="E759" t="str">
            <v>(MH)</v>
          </cell>
          <cell r="F759">
            <v>1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1</v>
          </cell>
        </row>
        <row r="760">
          <cell r="A760">
            <v>425658</v>
          </cell>
          <cell r="B760">
            <v>730</v>
          </cell>
          <cell r="C760" t="str">
            <v>AKANKSHA  PARIJA</v>
          </cell>
          <cell r="D760">
            <v>38875</v>
          </cell>
          <cell r="E760" t="str">
            <v>(MH)</v>
          </cell>
          <cell r="F760">
            <v>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</v>
          </cell>
        </row>
        <row r="761">
          <cell r="A761">
            <v>428671</v>
          </cell>
          <cell r="B761">
            <v>730</v>
          </cell>
          <cell r="C761" t="str">
            <v>TAANSHA JAIRAJ  SHETTY</v>
          </cell>
          <cell r="D761">
            <v>38549</v>
          </cell>
          <cell r="E761" t="str">
            <v>(MH)</v>
          </cell>
          <cell r="F761">
            <v>1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1</v>
          </cell>
        </row>
        <row r="762">
          <cell r="A762">
            <v>425505</v>
          </cell>
          <cell r="B762">
            <v>730</v>
          </cell>
          <cell r="C762" t="str">
            <v>PARINAAZ BEGUM  SYEDA</v>
          </cell>
          <cell r="D762">
            <v>38847</v>
          </cell>
          <cell r="E762" t="str">
            <v>(TS)</v>
          </cell>
          <cell r="F762">
            <v>1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1</v>
          </cell>
        </row>
        <row r="763">
          <cell r="A763">
            <v>425937</v>
          </cell>
          <cell r="B763">
            <v>730</v>
          </cell>
          <cell r="C763" t="str">
            <v>ANUSHKA PAVANI  GARIMELLA</v>
          </cell>
          <cell r="D763">
            <v>38838</v>
          </cell>
          <cell r="E763" t="str">
            <v>(KA)</v>
          </cell>
          <cell r="F763">
            <v>0</v>
          </cell>
          <cell r="G763">
            <v>0</v>
          </cell>
          <cell r="H763">
            <v>0</v>
          </cell>
          <cell r="I763">
            <v>1</v>
          </cell>
          <cell r="J763">
            <v>0</v>
          </cell>
          <cell r="K763">
            <v>1</v>
          </cell>
        </row>
      </sheetData>
      <sheetData sheetId="8">
        <row r="2">
          <cell r="C2" t="str">
            <v>25th DECEMBER, 2017</v>
          </cell>
          <cell r="F2" t="str">
            <v>SIX</v>
          </cell>
          <cell r="G2" t="str">
            <v>SIX</v>
          </cell>
          <cell r="H2" t="str">
            <v>SIX</v>
          </cell>
          <cell r="I2" t="str">
            <v>CUT FOR</v>
          </cell>
        </row>
        <row r="3">
          <cell r="F3" t="str">
            <v>SING.</v>
          </cell>
          <cell r="G3" t="str">
            <v>DBLS.</v>
          </cell>
          <cell r="H3" t="str">
            <v>DBLS.</v>
          </cell>
          <cell r="I3" t="str">
            <v>NO SHOW</v>
          </cell>
          <cell r="J3" t="str">
            <v>PTS.</v>
          </cell>
          <cell r="K3" t="str">
            <v>TTL.</v>
          </cell>
        </row>
        <row r="4">
          <cell r="A4" t="str">
            <v>REG NO.</v>
          </cell>
          <cell r="B4" t="str">
            <v>RANK</v>
          </cell>
          <cell r="C4" t="str">
            <v>NAME OF PLAYER</v>
          </cell>
          <cell r="D4" t="str">
            <v>DOB</v>
          </cell>
          <cell r="E4" t="str">
            <v>STATE</v>
          </cell>
          <cell r="F4" t="str">
            <v>PTS.</v>
          </cell>
          <cell r="G4" t="str">
            <v>PTS.</v>
          </cell>
          <cell r="H4" t="str">
            <v>PTS.</v>
          </cell>
          <cell r="I4" t="str">
            <v>LATE WL</v>
          </cell>
          <cell r="J4" t="str">
            <v>UNDER 14</v>
          </cell>
          <cell r="K4" t="str">
            <v>PTS.</v>
          </cell>
        </row>
        <row r="5">
          <cell r="A5">
            <v>416993</v>
          </cell>
          <cell r="B5">
            <v>1</v>
          </cell>
          <cell r="C5" t="str">
            <v>ARUNAVA MAJUMDER</v>
          </cell>
          <cell r="D5">
            <v>38599</v>
          </cell>
          <cell r="E5" t="str">
            <v>(WB)</v>
          </cell>
          <cell r="F5">
            <v>321</v>
          </cell>
          <cell r="G5">
            <v>350</v>
          </cell>
          <cell r="H5">
            <v>87.5</v>
          </cell>
          <cell r="I5">
            <v>0</v>
          </cell>
          <cell r="J5">
            <v>239.25</v>
          </cell>
          <cell r="K5">
            <v>647.75</v>
          </cell>
        </row>
        <row r="6">
          <cell r="A6">
            <v>416107</v>
          </cell>
          <cell r="B6">
            <v>2</v>
          </cell>
          <cell r="C6" t="str">
            <v>AAYUSH P BHAT</v>
          </cell>
          <cell r="D6">
            <v>38362</v>
          </cell>
          <cell r="E6" t="str">
            <v>(KA)</v>
          </cell>
          <cell r="F6">
            <v>270</v>
          </cell>
          <cell r="G6">
            <v>250</v>
          </cell>
          <cell r="H6">
            <v>62.5</v>
          </cell>
          <cell r="I6">
            <v>0</v>
          </cell>
          <cell r="J6">
            <v>297.75</v>
          </cell>
          <cell r="K6">
            <v>630.25</v>
          </cell>
        </row>
        <row r="7">
          <cell r="A7">
            <v>417609</v>
          </cell>
          <cell r="B7">
            <v>3</v>
          </cell>
          <cell r="C7" t="str">
            <v>AYUSHMAAN ARJERIA</v>
          </cell>
          <cell r="D7">
            <v>38480</v>
          </cell>
          <cell r="E7" t="str">
            <v>(MP)</v>
          </cell>
          <cell r="F7">
            <v>175</v>
          </cell>
          <cell r="G7">
            <v>75</v>
          </cell>
          <cell r="H7">
            <v>18.75</v>
          </cell>
          <cell r="I7">
            <v>0</v>
          </cell>
          <cell r="J7">
            <v>303.75</v>
          </cell>
          <cell r="K7">
            <v>497.5</v>
          </cell>
        </row>
        <row r="8">
          <cell r="A8">
            <v>417243</v>
          </cell>
          <cell r="B8">
            <v>4</v>
          </cell>
          <cell r="C8" t="str">
            <v>ADITYA RATHI</v>
          </cell>
          <cell r="D8">
            <v>38516</v>
          </cell>
          <cell r="E8" t="str">
            <v>(HR)</v>
          </cell>
          <cell r="F8">
            <v>203</v>
          </cell>
          <cell r="G8">
            <v>110</v>
          </cell>
          <cell r="H8">
            <v>27.5</v>
          </cell>
          <cell r="I8">
            <v>0</v>
          </cell>
          <cell r="J8">
            <v>210.25</v>
          </cell>
          <cell r="K8">
            <v>440.75</v>
          </cell>
        </row>
        <row r="9">
          <cell r="A9">
            <v>420070</v>
          </cell>
          <cell r="B9">
            <v>5</v>
          </cell>
          <cell r="C9" t="str">
            <v>SKANDHA PRASANNA  RAO</v>
          </cell>
          <cell r="D9">
            <v>38671</v>
          </cell>
          <cell r="E9" t="str">
            <v>(KA)</v>
          </cell>
          <cell r="F9">
            <v>235</v>
          </cell>
          <cell r="G9">
            <v>160</v>
          </cell>
          <cell r="H9">
            <v>40</v>
          </cell>
          <cell r="I9">
            <v>0</v>
          </cell>
          <cell r="J9">
            <v>132.75</v>
          </cell>
          <cell r="K9">
            <v>407.75</v>
          </cell>
        </row>
        <row r="10">
          <cell r="A10">
            <v>422132</v>
          </cell>
          <cell r="B10">
            <v>6</v>
          </cell>
          <cell r="C10" t="str">
            <v>KRISHANG RAGHUVANSHI</v>
          </cell>
          <cell r="D10">
            <v>38467</v>
          </cell>
          <cell r="E10" t="str">
            <v>(HR)</v>
          </cell>
          <cell r="F10">
            <v>70</v>
          </cell>
          <cell r="G10">
            <v>90</v>
          </cell>
          <cell r="H10">
            <v>22.5</v>
          </cell>
          <cell r="I10">
            <v>0</v>
          </cell>
          <cell r="J10">
            <v>285</v>
          </cell>
          <cell r="K10">
            <v>377.5</v>
          </cell>
        </row>
        <row r="11">
          <cell r="A11">
            <v>421148</v>
          </cell>
          <cell r="B11">
            <v>7</v>
          </cell>
          <cell r="C11" t="str">
            <v>VANSH NANDAL</v>
          </cell>
          <cell r="D11">
            <v>39058</v>
          </cell>
          <cell r="E11" t="str">
            <v>(HR)</v>
          </cell>
          <cell r="F11">
            <v>145</v>
          </cell>
          <cell r="G11">
            <v>165</v>
          </cell>
          <cell r="H11">
            <v>41.25</v>
          </cell>
          <cell r="I11">
            <v>0</v>
          </cell>
          <cell r="J11">
            <v>162.25</v>
          </cell>
          <cell r="K11">
            <v>348.5</v>
          </cell>
        </row>
        <row r="12">
          <cell r="A12">
            <v>421319</v>
          </cell>
          <cell r="B12">
            <v>8</v>
          </cell>
          <cell r="C12" t="str">
            <v>KAVIN KARTHIK  K S</v>
          </cell>
          <cell r="D12">
            <v>38663</v>
          </cell>
          <cell r="E12" t="str">
            <v>(TN)</v>
          </cell>
          <cell r="F12">
            <v>155</v>
          </cell>
          <cell r="G12">
            <v>80</v>
          </cell>
          <cell r="H12">
            <v>20</v>
          </cell>
          <cell r="I12">
            <v>0</v>
          </cell>
          <cell r="J12">
            <v>172.25</v>
          </cell>
          <cell r="K12">
            <v>347.25</v>
          </cell>
        </row>
        <row r="13">
          <cell r="A13">
            <v>422437</v>
          </cell>
          <cell r="B13">
            <v>9</v>
          </cell>
          <cell r="C13" t="str">
            <v>RUSHIL KHOSLA</v>
          </cell>
          <cell r="D13">
            <v>38818</v>
          </cell>
          <cell r="E13" t="str">
            <v>(UP)</v>
          </cell>
          <cell r="F13">
            <v>160</v>
          </cell>
          <cell r="G13">
            <v>110</v>
          </cell>
          <cell r="H13">
            <v>27.5</v>
          </cell>
          <cell r="I13">
            <v>0</v>
          </cell>
          <cell r="J13">
            <v>156</v>
          </cell>
          <cell r="K13">
            <v>343.5</v>
          </cell>
        </row>
        <row r="14">
          <cell r="A14">
            <v>421484</v>
          </cell>
          <cell r="B14">
            <v>10</v>
          </cell>
          <cell r="C14" t="str">
            <v>JOSHUA JOHN EAPEN</v>
          </cell>
          <cell r="D14">
            <v>38528</v>
          </cell>
          <cell r="E14" t="str">
            <v>(MH)</v>
          </cell>
          <cell r="F14">
            <v>230</v>
          </cell>
          <cell r="G14">
            <v>190</v>
          </cell>
          <cell r="H14">
            <v>47.5</v>
          </cell>
          <cell r="I14">
            <v>0</v>
          </cell>
          <cell r="J14">
            <v>58.25</v>
          </cell>
          <cell r="K14">
            <v>335.75</v>
          </cell>
        </row>
        <row r="15">
          <cell r="A15">
            <v>423894</v>
          </cell>
          <cell r="B15">
            <v>11</v>
          </cell>
          <cell r="C15" t="str">
            <v>MANAS MANOJ DHAMNE</v>
          </cell>
          <cell r="D15">
            <v>39445</v>
          </cell>
          <cell r="E15" t="str">
            <v>(MH)</v>
          </cell>
          <cell r="F15">
            <v>170</v>
          </cell>
          <cell r="G15">
            <v>200</v>
          </cell>
          <cell r="H15">
            <v>50</v>
          </cell>
          <cell r="I15">
            <v>0</v>
          </cell>
          <cell r="J15">
            <v>111</v>
          </cell>
          <cell r="K15">
            <v>331</v>
          </cell>
        </row>
        <row r="16">
          <cell r="A16">
            <v>419697</v>
          </cell>
          <cell r="B16">
            <v>12</v>
          </cell>
          <cell r="C16" t="str">
            <v>PRAJWAL PRASANNA  TEWARI</v>
          </cell>
          <cell r="D16">
            <v>38474</v>
          </cell>
          <cell r="E16" t="str">
            <v>(MH)</v>
          </cell>
          <cell r="F16">
            <v>185</v>
          </cell>
          <cell r="G16">
            <v>215</v>
          </cell>
          <cell r="H16">
            <v>53.75</v>
          </cell>
          <cell r="I16">
            <v>0</v>
          </cell>
          <cell r="J16">
            <v>87.75</v>
          </cell>
          <cell r="K16">
            <v>326.5</v>
          </cell>
        </row>
        <row r="17">
          <cell r="A17">
            <v>422721</v>
          </cell>
          <cell r="B17">
            <v>13</v>
          </cell>
          <cell r="C17" t="str">
            <v>HARSH  FOGAAT</v>
          </cell>
          <cell r="D17">
            <v>38823</v>
          </cell>
          <cell r="E17" t="str">
            <v>(DL)</v>
          </cell>
          <cell r="F17">
            <v>116</v>
          </cell>
          <cell r="G17">
            <v>205</v>
          </cell>
          <cell r="H17">
            <v>51.25</v>
          </cell>
          <cell r="I17">
            <v>0</v>
          </cell>
          <cell r="J17">
            <v>150.25</v>
          </cell>
          <cell r="K17">
            <v>317.5</v>
          </cell>
        </row>
        <row r="18">
          <cell r="A18">
            <v>418781</v>
          </cell>
          <cell r="B18">
            <v>14</v>
          </cell>
          <cell r="C18" t="str">
            <v>JASMEET DUHAN</v>
          </cell>
          <cell r="D18">
            <v>38391</v>
          </cell>
          <cell r="E18" t="str">
            <v>(HR)</v>
          </cell>
          <cell r="F18">
            <v>80</v>
          </cell>
          <cell r="G18">
            <v>60</v>
          </cell>
          <cell r="H18">
            <v>15</v>
          </cell>
          <cell r="I18">
            <v>0</v>
          </cell>
          <cell r="J18">
            <v>212.25</v>
          </cell>
          <cell r="K18">
            <v>307.25</v>
          </cell>
        </row>
        <row r="19">
          <cell r="A19">
            <v>416108</v>
          </cell>
          <cell r="B19">
            <v>15</v>
          </cell>
          <cell r="C19" t="str">
            <v>KARTHIK NEAL VADDEPALLI</v>
          </cell>
          <cell r="D19">
            <v>38392</v>
          </cell>
          <cell r="E19" t="str">
            <v>(TS)</v>
          </cell>
          <cell r="F19">
            <v>130</v>
          </cell>
          <cell r="G19">
            <v>190</v>
          </cell>
          <cell r="H19">
            <v>47.5</v>
          </cell>
          <cell r="I19">
            <v>0</v>
          </cell>
          <cell r="J19">
            <v>125.5</v>
          </cell>
          <cell r="K19">
            <v>303</v>
          </cell>
        </row>
        <row r="20">
          <cell r="A20">
            <v>421274</v>
          </cell>
          <cell r="B20">
            <v>16</v>
          </cell>
          <cell r="C20" t="str">
            <v>NITHIS BAALAJI LATHA NALLUSAMY</v>
          </cell>
          <cell r="D20">
            <v>38523</v>
          </cell>
          <cell r="E20" t="str">
            <v>(TN)</v>
          </cell>
          <cell r="F20">
            <v>112</v>
          </cell>
          <cell r="G20">
            <v>30</v>
          </cell>
          <cell r="H20">
            <v>7.5</v>
          </cell>
          <cell r="I20">
            <v>0</v>
          </cell>
          <cell r="J20">
            <v>182.75</v>
          </cell>
          <cell r="K20">
            <v>302.25</v>
          </cell>
        </row>
        <row r="21">
          <cell r="A21">
            <v>417717</v>
          </cell>
          <cell r="B21">
            <v>17</v>
          </cell>
          <cell r="C21" t="str">
            <v>ARYAN PRASHANT SHAH</v>
          </cell>
          <cell r="D21">
            <v>38677</v>
          </cell>
          <cell r="E21" t="str">
            <v>(GJ)</v>
          </cell>
          <cell r="F21">
            <v>169</v>
          </cell>
          <cell r="G21">
            <v>280</v>
          </cell>
          <cell r="H21">
            <v>70</v>
          </cell>
          <cell r="I21">
            <v>0</v>
          </cell>
          <cell r="J21">
            <v>51.5</v>
          </cell>
          <cell r="K21">
            <v>290.5</v>
          </cell>
        </row>
        <row r="22">
          <cell r="A22">
            <v>422329</v>
          </cell>
          <cell r="B22">
            <v>18</v>
          </cell>
          <cell r="C22" t="str">
            <v>WYATT ROWAN OBRIEN</v>
          </cell>
          <cell r="D22">
            <v>38377</v>
          </cell>
          <cell r="E22" t="str">
            <v>(WB)</v>
          </cell>
          <cell r="F22">
            <v>105</v>
          </cell>
          <cell r="G22">
            <v>175</v>
          </cell>
          <cell r="H22">
            <v>43.75</v>
          </cell>
          <cell r="I22">
            <v>5</v>
          </cell>
          <cell r="J22">
            <v>126.25</v>
          </cell>
          <cell r="K22">
            <v>270</v>
          </cell>
        </row>
        <row r="23">
          <cell r="A23">
            <v>421179</v>
          </cell>
          <cell r="B23">
            <v>19</v>
          </cell>
          <cell r="C23" t="str">
            <v>NAVYA VERMA</v>
          </cell>
          <cell r="D23">
            <v>38715</v>
          </cell>
          <cell r="E23" t="str">
            <v>(PB)</v>
          </cell>
          <cell r="F23">
            <v>147</v>
          </cell>
          <cell r="G23">
            <v>105</v>
          </cell>
          <cell r="H23">
            <v>26.25</v>
          </cell>
          <cell r="I23">
            <v>0</v>
          </cell>
          <cell r="J23">
            <v>93.25</v>
          </cell>
          <cell r="K23">
            <v>266.5</v>
          </cell>
        </row>
        <row r="24">
          <cell r="A24">
            <v>418102</v>
          </cell>
          <cell r="B24">
            <v>20</v>
          </cell>
          <cell r="C24" t="str">
            <v>ANDY THAOSEN</v>
          </cell>
          <cell r="D24">
            <v>38585</v>
          </cell>
          <cell r="E24" t="str">
            <v>(AS)</v>
          </cell>
          <cell r="F24">
            <v>153</v>
          </cell>
          <cell r="G24">
            <v>20</v>
          </cell>
          <cell r="H24">
            <v>5</v>
          </cell>
          <cell r="I24">
            <v>0</v>
          </cell>
          <cell r="J24">
            <v>107.5</v>
          </cell>
          <cell r="K24">
            <v>265.5</v>
          </cell>
        </row>
        <row r="25">
          <cell r="A25">
            <v>421025</v>
          </cell>
          <cell r="B25">
            <v>21</v>
          </cell>
          <cell r="C25" t="str">
            <v>CAHIR SAMEER  WARIK</v>
          </cell>
          <cell r="D25">
            <v>38726</v>
          </cell>
          <cell r="E25" t="str">
            <v>(MH)</v>
          </cell>
          <cell r="F25">
            <v>140</v>
          </cell>
          <cell r="G25">
            <v>150</v>
          </cell>
          <cell r="H25">
            <v>37.5</v>
          </cell>
          <cell r="I25">
            <v>0</v>
          </cell>
          <cell r="J25">
            <v>86.25</v>
          </cell>
          <cell r="K25">
            <v>263.75</v>
          </cell>
        </row>
        <row r="26">
          <cell r="A26">
            <v>420075</v>
          </cell>
          <cell r="B26">
            <v>21</v>
          </cell>
          <cell r="C26" t="str">
            <v>DAKSH PRASAD</v>
          </cell>
          <cell r="D26">
            <v>38601</v>
          </cell>
          <cell r="E26" t="str">
            <v>(MP)</v>
          </cell>
          <cell r="F26">
            <v>145</v>
          </cell>
          <cell r="G26">
            <v>125</v>
          </cell>
          <cell r="H26">
            <v>31.25</v>
          </cell>
          <cell r="I26">
            <v>0</v>
          </cell>
          <cell r="J26">
            <v>87.5</v>
          </cell>
          <cell r="K26">
            <v>263.75</v>
          </cell>
        </row>
        <row r="27">
          <cell r="A27">
            <v>422051</v>
          </cell>
          <cell r="B27">
            <v>21</v>
          </cell>
          <cell r="C27" t="str">
            <v>DHANANJAY  ATHREYA</v>
          </cell>
          <cell r="D27">
            <v>38455</v>
          </cell>
          <cell r="E27" t="str">
            <v>(TN)</v>
          </cell>
          <cell r="F27">
            <v>135</v>
          </cell>
          <cell r="G27">
            <v>7</v>
          </cell>
          <cell r="H27">
            <v>1.75</v>
          </cell>
          <cell r="I27">
            <v>0</v>
          </cell>
          <cell r="J27">
            <v>127</v>
          </cell>
          <cell r="K27">
            <v>263.75</v>
          </cell>
        </row>
        <row r="28">
          <cell r="A28">
            <v>420309</v>
          </cell>
          <cell r="B28">
            <v>24</v>
          </cell>
          <cell r="C28" t="str">
            <v>KESHAV GOEL</v>
          </cell>
          <cell r="D28">
            <v>38944</v>
          </cell>
          <cell r="E28" t="str">
            <v>(WB)</v>
          </cell>
          <cell r="F28">
            <v>101</v>
          </cell>
          <cell r="G28">
            <v>185</v>
          </cell>
          <cell r="H28">
            <v>46.25</v>
          </cell>
          <cell r="I28">
            <v>0</v>
          </cell>
          <cell r="J28">
            <v>114.75</v>
          </cell>
          <cell r="K28">
            <v>262</v>
          </cell>
        </row>
        <row r="29">
          <cell r="A29">
            <v>417613</v>
          </cell>
          <cell r="B29">
            <v>25</v>
          </cell>
          <cell r="C29" t="str">
            <v>AGRIYA  YADAV</v>
          </cell>
          <cell r="D29">
            <v>38398</v>
          </cell>
          <cell r="E29" t="str">
            <v>(HR)</v>
          </cell>
          <cell r="F29">
            <v>108</v>
          </cell>
          <cell r="G29">
            <v>80</v>
          </cell>
          <cell r="H29">
            <v>20</v>
          </cell>
          <cell r="I29">
            <v>0</v>
          </cell>
          <cell r="J29">
            <v>124.5</v>
          </cell>
          <cell r="K29">
            <v>252.5</v>
          </cell>
        </row>
        <row r="30">
          <cell r="A30">
            <v>419718</v>
          </cell>
          <cell r="B30">
            <v>26</v>
          </cell>
          <cell r="C30" t="str">
            <v>ARYA BHATTACHARYA</v>
          </cell>
          <cell r="D30">
            <v>38428</v>
          </cell>
          <cell r="E30" t="str">
            <v>(WB)</v>
          </cell>
          <cell r="F30">
            <v>125</v>
          </cell>
          <cell r="G30">
            <v>95</v>
          </cell>
          <cell r="H30">
            <v>23.75</v>
          </cell>
          <cell r="I30">
            <v>0</v>
          </cell>
          <cell r="J30">
            <v>95.25</v>
          </cell>
          <cell r="K30">
            <v>244</v>
          </cell>
        </row>
        <row r="31">
          <cell r="A31">
            <v>420352</v>
          </cell>
          <cell r="B31">
            <v>27</v>
          </cell>
          <cell r="C31" t="str">
            <v>SATDEEP SATHEESH NAIR</v>
          </cell>
          <cell r="D31">
            <v>38642</v>
          </cell>
          <cell r="E31" t="str">
            <v>(KA)</v>
          </cell>
          <cell r="F31">
            <v>140</v>
          </cell>
          <cell r="G31">
            <v>95</v>
          </cell>
          <cell r="H31">
            <v>23.75</v>
          </cell>
          <cell r="I31">
            <v>0</v>
          </cell>
          <cell r="J31">
            <v>71</v>
          </cell>
          <cell r="K31">
            <v>234.75</v>
          </cell>
        </row>
        <row r="32">
          <cell r="A32">
            <v>422075</v>
          </cell>
          <cell r="B32">
            <v>28</v>
          </cell>
          <cell r="C32" t="str">
            <v>DEBASIS  SAHOO</v>
          </cell>
          <cell r="D32">
            <v>38878</v>
          </cell>
          <cell r="E32" t="str">
            <v>(PB)</v>
          </cell>
          <cell r="F32">
            <v>95</v>
          </cell>
          <cell r="G32">
            <v>95</v>
          </cell>
          <cell r="H32">
            <v>23.75</v>
          </cell>
          <cell r="I32">
            <v>0</v>
          </cell>
          <cell r="J32">
            <v>114.5</v>
          </cell>
          <cell r="K32">
            <v>233.25</v>
          </cell>
        </row>
        <row r="33">
          <cell r="A33">
            <v>418200</v>
          </cell>
          <cell r="B33">
            <v>29</v>
          </cell>
          <cell r="C33" t="str">
            <v>AARON NIRANJAN EDISON SUMAN</v>
          </cell>
          <cell r="D33">
            <v>38399</v>
          </cell>
          <cell r="E33" t="str">
            <v>(TN)</v>
          </cell>
          <cell r="F33">
            <v>60</v>
          </cell>
          <cell r="G33">
            <v>80</v>
          </cell>
          <cell r="H33">
            <v>20</v>
          </cell>
          <cell r="I33">
            <v>0</v>
          </cell>
          <cell r="J33">
            <v>150.75</v>
          </cell>
          <cell r="K33">
            <v>230.75</v>
          </cell>
        </row>
        <row r="34">
          <cell r="A34">
            <v>423134</v>
          </cell>
          <cell r="B34">
            <v>30</v>
          </cell>
          <cell r="C34" t="str">
            <v>DEVAHARSHITH NEELAM</v>
          </cell>
          <cell r="D34">
            <v>38477</v>
          </cell>
          <cell r="E34" t="str">
            <v>(TS)</v>
          </cell>
          <cell r="F34">
            <v>76</v>
          </cell>
          <cell r="G34">
            <v>83</v>
          </cell>
          <cell r="H34">
            <v>20.75</v>
          </cell>
          <cell r="I34">
            <v>0</v>
          </cell>
          <cell r="J34">
            <v>129.75</v>
          </cell>
          <cell r="K34">
            <v>226.5</v>
          </cell>
        </row>
        <row r="35">
          <cell r="A35">
            <v>419634</v>
          </cell>
          <cell r="B35">
            <v>31</v>
          </cell>
          <cell r="C35" t="str">
            <v>JAISHNAV BAJIRAO  SHINDE</v>
          </cell>
          <cell r="D35">
            <v>38636</v>
          </cell>
          <cell r="E35" t="str">
            <v>(MH)</v>
          </cell>
          <cell r="F35">
            <v>135</v>
          </cell>
          <cell r="G35">
            <v>220</v>
          </cell>
          <cell r="H35">
            <v>55</v>
          </cell>
          <cell r="I35">
            <v>0</v>
          </cell>
          <cell r="J35">
            <v>34.75</v>
          </cell>
          <cell r="K35">
            <v>224.75</v>
          </cell>
        </row>
        <row r="36">
          <cell r="A36">
            <v>418209</v>
          </cell>
          <cell r="B36">
            <v>32</v>
          </cell>
          <cell r="C36" t="str">
            <v>ADHIRIT AWAL</v>
          </cell>
          <cell r="D36">
            <v>38464</v>
          </cell>
          <cell r="E36" t="str">
            <v>(TN)</v>
          </cell>
          <cell r="F36">
            <v>142</v>
          </cell>
          <cell r="G36">
            <v>32</v>
          </cell>
          <cell r="H36">
            <v>8</v>
          </cell>
          <cell r="I36">
            <v>0</v>
          </cell>
          <cell r="J36">
            <v>74</v>
          </cell>
          <cell r="K36">
            <v>224</v>
          </cell>
        </row>
        <row r="37">
          <cell r="A37">
            <v>418212</v>
          </cell>
          <cell r="B37">
            <v>33</v>
          </cell>
          <cell r="C37" t="str">
            <v>YUVAN NANDAL</v>
          </cell>
          <cell r="D37">
            <v>38561</v>
          </cell>
          <cell r="E37" t="str">
            <v>(HR)</v>
          </cell>
          <cell r="F37">
            <v>52</v>
          </cell>
          <cell r="G37">
            <v>0</v>
          </cell>
          <cell r="H37">
            <v>0</v>
          </cell>
          <cell r="I37">
            <v>0</v>
          </cell>
          <cell r="J37">
            <v>170.25</v>
          </cell>
          <cell r="K37">
            <v>222.25</v>
          </cell>
        </row>
        <row r="38">
          <cell r="A38">
            <v>418909</v>
          </cell>
          <cell r="B38">
            <v>34</v>
          </cell>
          <cell r="C38" t="str">
            <v>SREE SHARAN  KANUGOVI</v>
          </cell>
          <cell r="D38">
            <v>38462</v>
          </cell>
          <cell r="E38" t="str">
            <v>(TS)</v>
          </cell>
          <cell r="F38">
            <v>120</v>
          </cell>
          <cell r="G38">
            <v>150</v>
          </cell>
          <cell r="H38">
            <v>37.5</v>
          </cell>
          <cell r="I38">
            <v>0</v>
          </cell>
          <cell r="J38">
            <v>63</v>
          </cell>
          <cell r="K38">
            <v>220.5</v>
          </cell>
        </row>
        <row r="39">
          <cell r="A39">
            <v>420015</v>
          </cell>
          <cell r="B39">
            <v>35</v>
          </cell>
          <cell r="C39" t="str">
            <v>JASON MICHAEL  DAVID</v>
          </cell>
          <cell r="D39">
            <v>39062</v>
          </cell>
          <cell r="E39" t="str">
            <v>(KA)</v>
          </cell>
          <cell r="F39">
            <v>114</v>
          </cell>
          <cell r="G39">
            <v>145</v>
          </cell>
          <cell r="H39">
            <v>36.25</v>
          </cell>
          <cell r="I39">
            <v>0</v>
          </cell>
          <cell r="J39">
            <v>67</v>
          </cell>
          <cell r="K39">
            <v>217.25</v>
          </cell>
        </row>
        <row r="40">
          <cell r="A40">
            <v>423767</v>
          </cell>
          <cell r="B40">
            <v>36</v>
          </cell>
          <cell r="C40" t="str">
            <v>MOHITH SAI CHARAN REDDY  PASAM</v>
          </cell>
          <cell r="D40">
            <v>38407</v>
          </cell>
          <cell r="E40" t="str">
            <v>(TS)</v>
          </cell>
          <cell r="F40">
            <v>112</v>
          </cell>
          <cell r="G40">
            <v>145</v>
          </cell>
          <cell r="H40">
            <v>36.25</v>
          </cell>
          <cell r="I40">
            <v>0</v>
          </cell>
          <cell r="J40">
            <v>66.5</v>
          </cell>
          <cell r="K40">
            <v>214.75</v>
          </cell>
        </row>
        <row r="41">
          <cell r="A41">
            <v>421831</v>
          </cell>
          <cell r="B41">
            <v>36</v>
          </cell>
          <cell r="C41" t="str">
            <v>BHAVYA  SINGHMAR</v>
          </cell>
          <cell r="D41">
            <v>38356</v>
          </cell>
          <cell r="E41" t="str">
            <v>(HR)</v>
          </cell>
          <cell r="F41">
            <v>122</v>
          </cell>
          <cell r="G41">
            <v>45</v>
          </cell>
          <cell r="H41">
            <v>11.25</v>
          </cell>
          <cell r="I41">
            <v>0</v>
          </cell>
          <cell r="J41">
            <v>81.5</v>
          </cell>
          <cell r="K41">
            <v>214.75</v>
          </cell>
        </row>
        <row r="42">
          <cell r="A42">
            <v>420016</v>
          </cell>
          <cell r="B42">
            <v>38</v>
          </cell>
          <cell r="C42" t="str">
            <v>OMAANSH CHOUDHARY  SAHARIA</v>
          </cell>
          <cell r="D42">
            <v>38805</v>
          </cell>
          <cell r="E42" t="str">
            <v>(DL)</v>
          </cell>
          <cell r="F42">
            <v>110</v>
          </cell>
          <cell r="G42">
            <v>70</v>
          </cell>
          <cell r="H42">
            <v>17.5</v>
          </cell>
          <cell r="I42">
            <v>0</v>
          </cell>
          <cell r="J42">
            <v>86.5</v>
          </cell>
          <cell r="K42">
            <v>214</v>
          </cell>
        </row>
        <row r="43">
          <cell r="A43">
            <v>424538</v>
          </cell>
          <cell r="B43">
            <v>39</v>
          </cell>
          <cell r="C43" t="str">
            <v>RETHIN PRANAV  R S</v>
          </cell>
          <cell r="D43">
            <v>39313</v>
          </cell>
          <cell r="E43" t="str">
            <v>(TN)</v>
          </cell>
          <cell r="F43">
            <v>117</v>
          </cell>
          <cell r="G43">
            <v>185</v>
          </cell>
          <cell r="H43">
            <v>46.25</v>
          </cell>
          <cell r="I43">
            <v>0</v>
          </cell>
          <cell r="J43">
            <v>48</v>
          </cell>
          <cell r="K43">
            <v>211.25</v>
          </cell>
        </row>
        <row r="44">
          <cell r="A44">
            <v>422153</v>
          </cell>
          <cell r="B44">
            <v>40</v>
          </cell>
          <cell r="C44" t="str">
            <v>RAGHAV  HARSH</v>
          </cell>
          <cell r="D44">
            <v>38744</v>
          </cell>
          <cell r="E44" t="str">
            <v>(HR)</v>
          </cell>
          <cell r="F44">
            <v>84</v>
          </cell>
          <cell r="G44">
            <v>162</v>
          </cell>
          <cell r="H44">
            <v>40.5</v>
          </cell>
          <cell r="I44">
            <v>5</v>
          </cell>
          <cell r="J44">
            <v>89</v>
          </cell>
          <cell r="K44">
            <v>208.5</v>
          </cell>
        </row>
        <row r="45">
          <cell r="A45">
            <v>417242</v>
          </cell>
          <cell r="B45">
            <v>41</v>
          </cell>
          <cell r="C45" t="str">
            <v>PRIYANSHU  ANTIL</v>
          </cell>
          <cell r="D45">
            <v>38546</v>
          </cell>
          <cell r="E45" t="str">
            <v>(HR)</v>
          </cell>
          <cell r="F45">
            <v>82</v>
          </cell>
          <cell r="G45">
            <v>32</v>
          </cell>
          <cell r="H45">
            <v>8</v>
          </cell>
          <cell r="I45">
            <v>0</v>
          </cell>
          <cell r="J45">
            <v>117</v>
          </cell>
          <cell r="K45">
            <v>207</v>
          </cell>
        </row>
        <row r="46">
          <cell r="A46">
            <v>421692</v>
          </cell>
          <cell r="B46">
            <v>42</v>
          </cell>
          <cell r="C46" t="str">
            <v>SHIVANSH  AGARWAL</v>
          </cell>
          <cell r="D46">
            <v>38938</v>
          </cell>
          <cell r="E46" t="str">
            <v>(DL)</v>
          </cell>
          <cell r="F46">
            <v>75</v>
          </cell>
          <cell r="G46">
            <v>40</v>
          </cell>
          <cell r="H46">
            <v>10</v>
          </cell>
          <cell r="I46">
            <v>0</v>
          </cell>
          <cell r="J46">
            <v>118</v>
          </cell>
          <cell r="K46">
            <v>203</v>
          </cell>
        </row>
        <row r="47">
          <cell r="A47">
            <v>420688</v>
          </cell>
          <cell r="B47">
            <v>43</v>
          </cell>
          <cell r="C47" t="str">
            <v>ARNAV VIJAY  MANRAL</v>
          </cell>
          <cell r="D47">
            <v>38835</v>
          </cell>
          <cell r="E47" t="str">
            <v>(WB)</v>
          </cell>
          <cell r="F47">
            <v>95</v>
          </cell>
          <cell r="G47">
            <v>85</v>
          </cell>
          <cell r="H47">
            <v>21.25</v>
          </cell>
          <cell r="I47">
            <v>0</v>
          </cell>
          <cell r="J47">
            <v>84.25</v>
          </cell>
          <cell r="K47">
            <v>200.5</v>
          </cell>
        </row>
        <row r="48">
          <cell r="A48">
            <v>420664</v>
          </cell>
          <cell r="B48">
            <v>44</v>
          </cell>
          <cell r="C48" t="str">
            <v>SARNAAV  GHOSH</v>
          </cell>
          <cell r="D48">
            <v>38457</v>
          </cell>
          <cell r="E48" t="str">
            <v>(WB)</v>
          </cell>
          <cell r="F48">
            <v>102</v>
          </cell>
          <cell r="G48">
            <v>45</v>
          </cell>
          <cell r="H48">
            <v>11.25</v>
          </cell>
          <cell r="I48">
            <v>0</v>
          </cell>
          <cell r="J48">
            <v>73.5</v>
          </cell>
          <cell r="K48">
            <v>186.75</v>
          </cell>
        </row>
        <row r="49">
          <cell r="A49">
            <v>418988</v>
          </cell>
          <cell r="B49">
            <v>45</v>
          </cell>
          <cell r="C49" t="str">
            <v>MUSTAFA MURTUZA  RAJA</v>
          </cell>
          <cell r="D49">
            <v>39102</v>
          </cell>
          <cell r="E49" t="str">
            <v>(KA)</v>
          </cell>
          <cell r="F49">
            <v>97</v>
          </cell>
          <cell r="G49">
            <v>130</v>
          </cell>
          <cell r="H49">
            <v>32.5</v>
          </cell>
          <cell r="I49">
            <v>0</v>
          </cell>
          <cell r="J49">
            <v>57</v>
          </cell>
          <cell r="K49">
            <v>186.5</v>
          </cell>
        </row>
        <row r="50">
          <cell r="A50">
            <v>425544</v>
          </cell>
          <cell r="B50">
            <v>46</v>
          </cell>
          <cell r="C50" t="str">
            <v>SEHAJPREET SINGH  BAJWA</v>
          </cell>
          <cell r="D50">
            <v>38406</v>
          </cell>
          <cell r="E50" t="str">
            <v>(PB)</v>
          </cell>
          <cell r="F50">
            <v>82</v>
          </cell>
          <cell r="G50">
            <v>0</v>
          </cell>
          <cell r="H50">
            <v>0</v>
          </cell>
          <cell r="I50">
            <v>0</v>
          </cell>
          <cell r="J50">
            <v>103.5</v>
          </cell>
          <cell r="K50">
            <v>185.5</v>
          </cell>
        </row>
        <row r="51">
          <cell r="A51">
            <v>421769</v>
          </cell>
          <cell r="B51">
            <v>47</v>
          </cell>
          <cell r="C51" t="str">
            <v>ARNAV ANSHUMAN RAO  ORUGANTY</v>
          </cell>
          <cell r="D51">
            <v>38562</v>
          </cell>
          <cell r="E51" t="str">
            <v>(MH)</v>
          </cell>
          <cell r="F51">
            <v>108</v>
          </cell>
          <cell r="G51">
            <v>67</v>
          </cell>
          <cell r="H51">
            <v>16.75</v>
          </cell>
          <cell r="I51">
            <v>0</v>
          </cell>
          <cell r="J51">
            <v>59.5</v>
          </cell>
          <cell r="K51">
            <v>184.25</v>
          </cell>
        </row>
        <row r="52">
          <cell r="A52">
            <v>420706</v>
          </cell>
          <cell r="B52">
            <v>48</v>
          </cell>
          <cell r="C52" t="str">
            <v>JIGYASHMAN  HAZARIKA</v>
          </cell>
          <cell r="D52">
            <v>38975</v>
          </cell>
          <cell r="E52" t="str">
            <v>(AS)</v>
          </cell>
          <cell r="F52">
            <v>90</v>
          </cell>
          <cell r="G52">
            <v>70</v>
          </cell>
          <cell r="H52">
            <v>17.5</v>
          </cell>
          <cell r="I52">
            <v>0</v>
          </cell>
          <cell r="J52">
            <v>76.5</v>
          </cell>
          <cell r="K52">
            <v>184</v>
          </cell>
        </row>
        <row r="53">
          <cell r="A53">
            <v>419001</v>
          </cell>
          <cell r="B53">
            <v>49</v>
          </cell>
          <cell r="C53" t="str">
            <v>ARYAN ARORA</v>
          </cell>
          <cell r="D53">
            <v>38382</v>
          </cell>
          <cell r="E53" t="str">
            <v>(PB)</v>
          </cell>
          <cell r="F53">
            <v>83</v>
          </cell>
          <cell r="G53">
            <v>0</v>
          </cell>
          <cell r="H53">
            <v>0</v>
          </cell>
          <cell r="I53">
            <v>0</v>
          </cell>
          <cell r="J53">
            <v>93.75</v>
          </cell>
          <cell r="K53">
            <v>176.75</v>
          </cell>
        </row>
        <row r="54">
          <cell r="A54">
            <v>419737</v>
          </cell>
          <cell r="B54">
            <v>50</v>
          </cell>
          <cell r="C54" t="str">
            <v>AYAAN  ARORA</v>
          </cell>
          <cell r="D54">
            <v>38446</v>
          </cell>
          <cell r="E54" t="str">
            <v>(DL)</v>
          </cell>
          <cell r="F54">
            <v>81</v>
          </cell>
          <cell r="G54">
            <v>38</v>
          </cell>
          <cell r="H54">
            <v>9.5</v>
          </cell>
          <cell r="I54">
            <v>0</v>
          </cell>
          <cell r="J54">
            <v>83.75</v>
          </cell>
          <cell r="K54">
            <v>174.25</v>
          </cell>
        </row>
        <row r="55">
          <cell r="A55">
            <v>421205</v>
          </cell>
          <cell r="B55">
            <v>51</v>
          </cell>
          <cell r="C55" t="str">
            <v>SIDDHARTH ABHIJIT  MARATHE</v>
          </cell>
          <cell r="D55">
            <v>38587</v>
          </cell>
          <cell r="E55" t="str">
            <v>(MH)</v>
          </cell>
          <cell r="F55">
            <v>141</v>
          </cell>
          <cell r="G55">
            <v>10</v>
          </cell>
          <cell r="H55">
            <v>2.5</v>
          </cell>
          <cell r="I55">
            <v>0</v>
          </cell>
          <cell r="J55">
            <v>28.5</v>
          </cell>
          <cell r="K55">
            <v>172</v>
          </cell>
        </row>
        <row r="56">
          <cell r="A56">
            <v>422093</v>
          </cell>
          <cell r="B56">
            <v>52</v>
          </cell>
          <cell r="C56" t="str">
            <v>PRANAV  TANEJA</v>
          </cell>
          <cell r="D56">
            <v>38792</v>
          </cell>
          <cell r="E56" t="str">
            <v>(HR)</v>
          </cell>
          <cell r="F56">
            <v>81</v>
          </cell>
          <cell r="G56">
            <v>42</v>
          </cell>
          <cell r="H56">
            <v>10.5</v>
          </cell>
          <cell r="I56">
            <v>0</v>
          </cell>
          <cell r="J56">
            <v>74.25</v>
          </cell>
          <cell r="K56">
            <v>165.75</v>
          </cell>
        </row>
        <row r="57">
          <cell r="A57">
            <v>420068</v>
          </cell>
          <cell r="B57">
            <v>53</v>
          </cell>
          <cell r="C57" t="str">
            <v>TAMISH  DIPAK</v>
          </cell>
          <cell r="D57">
            <v>38385</v>
          </cell>
          <cell r="E57" t="str">
            <v>(HR)</v>
          </cell>
          <cell r="F57">
            <v>71</v>
          </cell>
          <cell r="G57">
            <v>30</v>
          </cell>
          <cell r="H57">
            <v>7.5</v>
          </cell>
          <cell r="I57">
            <v>0</v>
          </cell>
          <cell r="J57">
            <v>83.5</v>
          </cell>
          <cell r="K57">
            <v>162</v>
          </cell>
        </row>
        <row r="58">
          <cell r="A58">
            <v>420295</v>
          </cell>
          <cell r="B58">
            <v>54</v>
          </cell>
          <cell r="C58" t="str">
            <v>BUSHAN HAOBAM</v>
          </cell>
          <cell r="D58">
            <v>38771</v>
          </cell>
          <cell r="E58" t="str">
            <v>(MN)</v>
          </cell>
          <cell r="F58">
            <v>51</v>
          </cell>
          <cell r="G58">
            <v>0</v>
          </cell>
          <cell r="H58">
            <v>0</v>
          </cell>
          <cell r="I58">
            <v>0</v>
          </cell>
          <cell r="J58">
            <v>108.5</v>
          </cell>
          <cell r="K58">
            <v>159.5</v>
          </cell>
        </row>
        <row r="59">
          <cell r="A59">
            <v>424032</v>
          </cell>
          <cell r="B59">
            <v>55</v>
          </cell>
          <cell r="C59" t="str">
            <v>SAMAR  MALHOTRA</v>
          </cell>
          <cell r="D59">
            <v>38652</v>
          </cell>
          <cell r="E59" t="str">
            <v>(HR)</v>
          </cell>
          <cell r="F59">
            <v>68</v>
          </cell>
          <cell r="G59">
            <v>20</v>
          </cell>
          <cell r="H59">
            <v>5</v>
          </cell>
          <cell r="I59">
            <v>0</v>
          </cell>
          <cell r="J59">
            <v>83.5</v>
          </cell>
          <cell r="K59">
            <v>156.5</v>
          </cell>
        </row>
        <row r="60">
          <cell r="A60">
            <v>421475</v>
          </cell>
          <cell r="B60">
            <v>56</v>
          </cell>
          <cell r="C60" t="str">
            <v>ROHAN NIMISH  PATEL</v>
          </cell>
          <cell r="D60">
            <v>38477</v>
          </cell>
          <cell r="E60" t="str">
            <v>(MH)</v>
          </cell>
          <cell r="F60">
            <v>75</v>
          </cell>
          <cell r="G60">
            <v>100</v>
          </cell>
          <cell r="H60">
            <v>25</v>
          </cell>
          <cell r="I60">
            <v>0</v>
          </cell>
          <cell r="J60">
            <v>56.25</v>
          </cell>
          <cell r="K60">
            <v>156.25</v>
          </cell>
        </row>
        <row r="61">
          <cell r="A61">
            <v>423231</v>
          </cell>
          <cell r="B61">
            <v>57</v>
          </cell>
          <cell r="C61" t="str">
            <v>ROHAN  AGARWAL</v>
          </cell>
          <cell r="D61">
            <v>38848</v>
          </cell>
          <cell r="E61" t="str">
            <v>(WB)</v>
          </cell>
          <cell r="F61">
            <v>79</v>
          </cell>
          <cell r="G61">
            <v>20</v>
          </cell>
          <cell r="H61">
            <v>5</v>
          </cell>
          <cell r="I61">
            <v>0</v>
          </cell>
          <cell r="J61">
            <v>72</v>
          </cell>
          <cell r="K61">
            <v>156</v>
          </cell>
        </row>
        <row r="62">
          <cell r="A62">
            <v>424087</v>
          </cell>
          <cell r="B62">
            <v>58</v>
          </cell>
          <cell r="C62" t="str">
            <v>HRISHIKESH  IYER</v>
          </cell>
          <cell r="D62">
            <v>38984</v>
          </cell>
          <cell r="E62" t="str">
            <v>(MH)</v>
          </cell>
          <cell r="F62">
            <v>105</v>
          </cell>
          <cell r="G62">
            <v>50</v>
          </cell>
          <cell r="H62">
            <v>12.5</v>
          </cell>
          <cell r="I62">
            <v>0</v>
          </cell>
          <cell r="J62">
            <v>38</v>
          </cell>
          <cell r="K62">
            <v>155.5</v>
          </cell>
        </row>
        <row r="63">
          <cell r="A63">
            <v>427203</v>
          </cell>
          <cell r="B63">
            <v>59</v>
          </cell>
          <cell r="C63" t="str">
            <v>DHRUV KUMAR</v>
          </cell>
          <cell r="D63">
            <v>38998</v>
          </cell>
          <cell r="E63" t="str">
            <v>(DL)</v>
          </cell>
          <cell r="F63">
            <v>83</v>
          </cell>
          <cell r="G63">
            <v>15</v>
          </cell>
          <cell r="H63">
            <v>3.75</v>
          </cell>
          <cell r="I63">
            <v>0</v>
          </cell>
          <cell r="J63">
            <v>67.5</v>
          </cell>
          <cell r="K63">
            <v>154.25</v>
          </cell>
        </row>
        <row r="64">
          <cell r="A64">
            <v>419670</v>
          </cell>
          <cell r="B64">
            <v>60</v>
          </cell>
          <cell r="C64" t="str">
            <v>JYOTIRMAY M MEHTA</v>
          </cell>
          <cell r="D64">
            <v>38363</v>
          </cell>
          <cell r="E64" t="str">
            <v>(GJ)</v>
          </cell>
          <cell r="F64">
            <v>104</v>
          </cell>
          <cell r="G64">
            <v>105</v>
          </cell>
          <cell r="H64">
            <v>26.25</v>
          </cell>
          <cell r="I64">
            <v>0</v>
          </cell>
          <cell r="J64">
            <v>22.75</v>
          </cell>
          <cell r="K64">
            <v>153</v>
          </cell>
        </row>
        <row r="65">
          <cell r="A65">
            <v>421794</v>
          </cell>
          <cell r="B65">
            <v>61</v>
          </cell>
          <cell r="C65" t="str">
            <v>ARNAV VIJAY  PAPARKAR</v>
          </cell>
          <cell r="D65">
            <v>39496</v>
          </cell>
          <cell r="E65" t="str">
            <v>(MH)</v>
          </cell>
          <cell r="F65">
            <v>96</v>
          </cell>
          <cell r="G65">
            <v>60</v>
          </cell>
          <cell r="H65">
            <v>15</v>
          </cell>
          <cell r="I65">
            <v>0</v>
          </cell>
          <cell r="J65">
            <v>40.5</v>
          </cell>
          <cell r="K65">
            <v>151.5</v>
          </cell>
        </row>
        <row r="66">
          <cell r="A66">
            <v>421972</v>
          </cell>
          <cell r="B66">
            <v>62</v>
          </cell>
          <cell r="C66" t="str">
            <v>MANURAJ  SINGH</v>
          </cell>
          <cell r="D66">
            <v>38707</v>
          </cell>
          <cell r="E66" t="str">
            <v>(DL)</v>
          </cell>
          <cell r="F66">
            <v>79</v>
          </cell>
          <cell r="G66">
            <v>110</v>
          </cell>
          <cell r="H66">
            <v>27.5</v>
          </cell>
          <cell r="I66">
            <v>0</v>
          </cell>
          <cell r="J66">
            <v>44.25</v>
          </cell>
          <cell r="K66">
            <v>150.75</v>
          </cell>
        </row>
        <row r="67">
          <cell r="A67">
            <v>421249</v>
          </cell>
          <cell r="B67">
            <v>63</v>
          </cell>
          <cell r="C67" t="str">
            <v>ANSHUL VIKRAM  SATAV</v>
          </cell>
          <cell r="D67">
            <v>38379</v>
          </cell>
          <cell r="E67" t="str">
            <v>(MH)</v>
          </cell>
          <cell r="F67">
            <v>78</v>
          </cell>
          <cell r="G67">
            <v>20</v>
          </cell>
          <cell r="H67">
            <v>5</v>
          </cell>
          <cell r="I67">
            <v>0</v>
          </cell>
          <cell r="J67">
            <v>67.5</v>
          </cell>
          <cell r="K67">
            <v>150.5</v>
          </cell>
        </row>
        <row r="68">
          <cell r="A68">
            <v>421075</v>
          </cell>
          <cell r="B68">
            <v>64</v>
          </cell>
          <cell r="C68" t="str">
            <v>PARAM PRATAP SINGH</v>
          </cell>
          <cell r="D68">
            <v>38535</v>
          </cell>
          <cell r="E68" t="str">
            <v>(HR)</v>
          </cell>
          <cell r="F68">
            <v>75</v>
          </cell>
          <cell r="G68">
            <v>50</v>
          </cell>
          <cell r="H68">
            <v>12.5</v>
          </cell>
          <cell r="I68">
            <v>0</v>
          </cell>
          <cell r="J68">
            <v>61.75</v>
          </cell>
          <cell r="K68">
            <v>149.25</v>
          </cell>
        </row>
        <row r="69">
          <cell r="A69">
            <v>421733</v>
          </cell>
          <cell r="B69">
            <v>65</v>
          </cell>
          <cell r="C69" t="str">
            <v>SHRAEY  VIR</v>
          </cell>
          <cell r="D69">
            <v>38634</v>
          </cell>
          <cell r="E69" t="str">
            <v>(HR)</v>
          </cell>
          <cell r="F69">
            <v>90</v>
          </cell>
          <cell r="G69">
            <v>8</v>
          </cell>
          <cell r="H69">
            <v>2</v>
          </cell>
          <cell r="I69">
            <v>0</v>
          </cell>
          <cell r="J69">
            <v>57</v>
          </cell>
          <cell r="K69">
            <v>149</v>
          </cell>
        </row>
        <row r="70">
          <cell r="A70">
            <v>423437</v>
          </cell>
          <cell r="B70">
            <v>66</v>
          </cell>
          <cell r="C70" t="str">
            <v>SAPTRISHI</v>
          </cell>
          <cell r="D70">
            <v>39270</v>
          </cell>
          <cell r="E70" t="str">
            <v>(HR)</v>
          </cell>
          <cell r="F70">
            <v>67</v>
          </cell>
          <cell r="G70">
            <v>6</v>
          </cell>
          <cell r="H70">
            <v>1.5</v>
          </cell>
          <cell r="I70">
            <v>0</v>
          </cell>
          <cell r="J70">
            <v>76</v>
          </cell>
          <cell r="K70">
            <v>144.5</v>
          </cell>
        </row>
        <row r="71">
          <cell r="A71">
            <v>419263</v>
          </cell>
          <cell r="B71">
            <v>67</v>
          </cell>
          <cell r="C71" t="str">
            <v>KANAV ROOPAK  DAWER</v>
          </cell>
          <cell r="D71">
            <v>38511</v>
          </cell>
          <cell r="E71" t="str">
            <v>(GJ)</v>
          </cell>
          <cell r="F71">
            <v>81</v>
          </cell>
          <cell r="G71">
            <v>20</v>
          </cell>
          <cell r="H71">
            <v>5</v>
          </cell>
          <cell r="I71">
            <v>0</v>
          </cell>
          <cell r="J71">
            <v>57.25</v>
          </cell>
          <cell r="K71">
            <v>143.25</v>
          </cell>
        </row>
        <row r="72">
          <cell r="A72">
            <v>418470</v>
          </cell>
          <cell r="B72">
            <v>68</v>
          </cell>
          <cell r="C72" t="str">
            <v>RIKHIL G M</v>
          </cell>
          <cell r="D72">
            <v>38412</v>
          </cell>
          <cell r="E72" t="str">
            <v>(TN)</v>
          </cell>
          <cell r="F72">
            <v>76</v>
          </cell>
          <cell r="G72">
            <v>0</v>
          </cell>
          <cell r="H72">
            <v>0</v>
          </cell>
          <cell r="I72">
            <v>0</v>
          </cell>
          <cell r="J72">
            <v>65</v>
          </cell>
          <cell r="K72">
            <v>141</v>
          </cell>
        </row>
        <row r="73">
          <cell r="A73">
            <v>424088</v>
          </cell>
          <cell r="B73">
            <v>69</v>
          </cell>
          <cell r="C73" t="str">
            <v>HARMANJIT SINGH  KAHLON</v>
          </cell>
          <cell r="D73">
            <v>38615</v>
          </cell>
          <cell r="E73" t="str">
            <v>(PB)</v>
          </cell>
          <cell r="F73">
            <v>87</v>
          </cell>
          <cell r="G73">
            <v>15</v>
          </cell>
          <cell r="H73">
            <v>3.75</v>
          </cell>
          <cell r="I73">
            <v>0</v>
          </cell>
          <cell r="J73">
            <v>47</v>
          </cell>
          <cell r="K73">
            <v>137.75</v>
          </cell>
        </row>
        <row r="74">
          <cell r="A74">
            <v>425042</v>
          </cell>
          <cell r="B74">
            <v>70</v>
          </cell>
          <cell r="C74" t="str">
            <v>VITIN  RATHEE</v>
          </cell>
          <cell r="D74">
            <v>39022</v>
          </cell>
          <cell r="E74" t="str">
            <v>(HR)</v>
          </cell>
          <cell r="F74">
            <v>57</v>
          </cell>
          <cell r="G74">
            <v>15</v>
          </cell>
          <cell r="H74">
            <v>3.75</v>
          </cell>
          <cell r="I74">
            <v>0</v>
          </cell>
          <cell r="J74">
            <v>75.75</v>
          </cell>
          <cell r="K74">
            <v>136.5</v>
          </cell>
        </row>
        <row r="75">
          <cell r="A75">
            <v>418952</v>
          </cell>
          <cell r="B75">
            <v>71</v>
          </cell>
          <cell r="C75" t="str">
            <v>ADITH AMARNATH</v>
          </cell>
          <cell r="D75">
            <v>38504</v>
          </cell>
          <cell r="E75" t="str">
            <v>(KA)</v>
          </cell>
          <cell r="F75">
            <v>49</v>
          </cell>
          <cell r="G75">
            <v>30</v>
          </cell>
          <cell r="H75">
            <v>7.5</v>
          </cell>
          <cell r="I75">
            <v>0</v>
          </cell>
          <cell r="J75">
            <v>78</v>
          </cell>
          <cell r="K75">
            <v>134.5</v>
          </cell>
        </row>
        <row r="76">
          <cell r="A76">
            <v>422621</v>
          </cell>
          <cell r="B76">
            <v>72</v>
          </cell>
          <cell r="C76" t="str">
            <v>MADHAV  SHARMA</v>
          </cell>
          <cell r="D76">
            <v>38697</v>
          </cell>
          <cell r="E76" t="str">
            <v>(PB)</v>
          </cell>
          <cell r="F76">
            <v>49</v>
          </cell>
          <cell r="G76">
            <v>0</v>
          </cell>
          <cell r="H76">
            <v>0</v>
          </cell>
          <cell r="I76">
            <v>0</v>
          </cell>
          <cell r="J76">
            <v>85</v>
          </cell>
          <cell r="K76">
            <v>134</v>
          </cell>
        </row>
        <row r="77">
          <cell r="A77">
            <v>426473</v>
          </cell>
          <cell r="B77">
            <v>73</v>
          </cell>
          <cell r="C77" t="str">
            <v>TRISHAN  DHAWAN</v>
          </cell>
          <cell r="D77">
            <v>39069</v>
          </cell>
          <cell r="E77" t="str">
            <v>(PB)</v>
          </cell>
          <cell r="F77">
            <v>54</v>
          </cell>
          <cell r="G77">
            <v>30</v>
          </cell>
          <cell r="H77">
            <v>7.5</v>
          </cell>
          <cell r="I77">
            <v>0</v>
          </cell>
          <cell r="J77">
            <v>72</v>
          </cell>
          <cell r="K77">
            <v>133.5</v>
          </cell>
        </row>
        <row r="78">
          <cell r="A78">
            <v>422125</v>
          </cell>
          <cell r="B78">
            <v>74</v>
          </cell>
          <cell r="C78" t="str">
            <v>SVARMANYU  SINGH</v>
          </cell>
          <cell r="D78">
            <v>38727</v>
          </cell>
          <cell r="E78" t="str">
            <v>(MH)</v>
          </cell>
          <cell r="F78">
            <v>91</v>
          </cell>
          <cell r="G78">
            <v>10</v>
          </cell>
          <cell r="H78">
            <v>2.5</v>
          </cell>
          <cell r="I78">
            <v>5</v>
          </cell>
          <cell r="J78">
            <v>44.75</v>
          </cell>
          <cell r="K78">
            <v>133.25</v>
          </cell>
        </row>
        <row r="79">
          <cell r="A79">
            <v>422502</v>
          </cell>
          <cell r="B79">
            <v>75</v>
          </cell>
          <cell r="C79" t="str">
            <v>SHIVANSH  KAPUR</v>
          </cell>
          <cell r="D79">
            <v>38840</v>
          </cell>
          <cell r="E79" t="str">
            <v>(UP)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131.75</v>
          </cell>
          <cell r="K79">
            <v>131.75</v>
          </cell>
        </row>
        <row r="80">
          <cell r="A80">
            <v>419268</v>
          </cell>
          <cell r="B80">
            <v>76</v>
          </cell>
          <cell r="C80" t="str">
            <v>VINEETH  MUTYALA</v>
          </cell>
          <cell r="D80">
            <v>38800</v>
          </cell>
          <cell r="E80" t="str">
            <v>(TS)</v>
          </cell>
          <cell r="F80">
            <v>83</v>
          </cell>
          <cell r="G80">
            <v>8</v>
          </cell>
          <cell r="H80">
            <v>2</v>
          </cell>
          <cell r="I80">
            <v>0</v>
          </cell>
          <cell r="J80">
            <v>46</v>
          </cell>
          <cell r="K80">
            <v>131</v>
          </cell>
        </row>
        <row r="81">
          <cell r="A81">
            <v>416938</v>
          </cell>
          <cell r="B81">
            <v>77</v>
          </cell>
          <cell r="C81" t="str">
            <v>TARUN K</v>
          </cell>
          <cell r="D81">
            <v>38495</v>
          </cell>
          <cell r="E81" t="str">
            <v>(TS)</v>
          </cell>
          <cell r="F81">
            <v>89</v>
          </cell>
          <cell r="G81">
            <v>8</v>
          </cell>
          <cell r="H81">
            <v>2</v>
          </cell>
          <cell r="I81">
            <v>0</v>
          </cell>
          <cell r="J81">
            <v>37</v>
          </cell>
          <cell r="K81">
            <v>128</v>
          </cell>
        </row>
        <row r="82">
          <cell r="A82">
            <v>416931</v>
          </cell>
          <cell r="B82">
            <v>78</v>
          </cell>
          <cell r="C82" t="str">
            <v>JITESH  DESHWAL</v>
          </cell>
          <cell r="D82">
            <v>38397</v>
          </cell>
          <cell r="E82" t="str">
            <v>(HR)</v>
          </cell>
          <cell r="F82">
            <v>64</v>
          </cell>
          <cell r="G82">
            <v>6</v>
          </cell>
          <cell r="H82">
            <v>1.5</v>
          </cell>
          <cell r="I82">
            <v>5</v>
          </cell>
          <cell r="J82">
            <v>66.5</v>
          </cell>
          <cell r="K82">
            <v>127</v>
          </cell>
        </row>
        <row r="83">
          <cell r="A83">
            <v>423033</v>
          </cell>
          <cell r="B83">
            <v>79</v>
          </cell>
          <cell r="C83" t="str">
            <v>UDIT  JHANJHARIYA</v>
          </cell>
          <cell r="D83">
            <v>38421</v>
          </cell>
          <cell r="E83" t="str">
            <v>(HR)</v>
          </cell>
          <cell r="F83">
            <v>55</v>
          </cell>
          <cell r="G83">
            <v>32</v>
          </cell>
          <cell r="H83">
            <v>8</v>
          </cell>
          <cell r="I83">
            <v>0</v>
          </cell>
          <cell r="J83">
            <v>62.5</v>
          </cell>
          <cell r="K83">
            <v>125.5</v>
          </cell>
        </row>
        <row r="84">
          <cell r="A84">
            <v>422469</v>
          </cell>
          <cell r="B84">
            <v>80</v>
          </cell>
          <cell r="C84" t="str">
            <v>OMAR REHAN  SUMAR</v>
          </cell>
          <cell r="D84">
            <v>38425</v>
          </cell>
          <cell r="E84" t="str">
            <v>(MH)</v>
          </cell>
          <cell r="F84">
            <v>64</v>
          </cell>
          <cell r="G84">
            <v>50</v>
          </cell>
          <cell r="H84">
            <v>12.5</v>
          </cell>
          <cell r="I84">
            <v>0</v>
          </cell>
          <cell r="J84">
            <v>48.75</v>
          </cell>
          <cell r="K84">
            <v>125.25</v>
          </cell>
        </row>
        <row r="85">
          <cell r="A85">
            <v>421313</v>
          </cell>
          <cell r="B85">
            <v>80</v>
          </cell>
          <cell r="C85" t="str">
            <v>SAMUEL JONES  SURESH ANTONY</v>
          </cell>
          <cell r="D85">
            <v>38691</v>
          </cell>
          <cell r="E85" t="str">
            <v>(TN)</v>
          </cell>
          <cell r="F85">
            <v>67</v>
          </cell>
          <cell r="G85">
            <v>10</v>
          </cell>
          <cell r="H85">
            <v>2.5</v>
          </cell>
          <cell r="I85">
            <v>0</v>
          </cell>
          <cell r="J85">
            <v>55.75</v>
          </cell>
          <cell r="K85">
            <v>125.25</v>
          </cell>
        </row>
        <row r="86">
          <cell r="A86">
            <v>416164</v>
          </cell>
          <cell r="B86">
            <v>82</v>
          </cell>
          <cell r="C86" t="str">
            <v>ASHWIN MANIKANDAN</v>
          </cell>
          <cell r="D86">
            <v>38658</v>
          </cell>
          <cell r="E86" t="str">
            <v>(KA)</v>
          </cell>
          <cell r="F86">
            <v>56</v>
          </cell>
          <cell r="G86">
            <v>0</v>
          </cell>
          <cell r="H86">
            <v>0</v>
          </cell>
          <cell r="I86">
            <v>0</v>
          </cell>
          <cell r="J86">
            <v>69</v>
          </cell>
          <cell r="K86">
            <v>125</v>
          </cell>
        </row>
        <row r="87">
          <cell r="A87">
            <v>425543</v>
          </cell>
          <cell r="B87">
            <v>82</v>
          </cell>
          <cell r="C87" t="str">
            <v>BHARAT  JAISWAL</v>
          </cell>
          <cell r="D87">
            <v>38671</v>
          </cell>
          <cell r="E87" t="str">
            <v>(UP)</v>
          </cell>
          <cell r="F87">
            <v>35</v>
          </cell>
          <cell r="G87">
            <v>0</v>
          </cell>
          <cell r="H87">
            <v>0</v>
          </cell>
          <cell r="I87">
            <v>0</v>
          </cell>
          <cell r="J87">
            <v>90</v>
          </cell>
          <cell r="K87">
            <v>125</v>
          </cell>
        </row>
        <row r="88">
          <cell r="A88">
            <v>419794</v>
          </cell>
          <cell r="B88">
            <v>84</v>
          </cell>
          <cell r="C88" t="str">
            <v>VEER SHEKHAR  PRASAD</v>
          </cell>
          <cell r="D88">
            <v>38367</v>
          </cell>
          <cell r="E88" t="str">
            <v>(MH)</v>
          </cell>
          <cell r="F88">
            <v>87</v>
          </cell>
          <cell r="G88">
            <v>35</v>
          </cell>
          <cell r="H88">
            <v>8.75</v>
          </cell>
          <cell r="I88">
            <v>0</v>
          </cell>
          <cell r="J88">
            <v>28</v>
          </cell>
          <cell r="K88">
            <v>123.75</v>
          </cell>
        </row>
        <row r="89">
          <cell r="A89">
            <v>423806</v>
          </cell>
          <cell r="B89">
            <v>84</v>
          </cell>
          <cell r="C89" t="str">
            <v>UTKARSH  SHARMA</v>
          </cell>
          <cell r="D89">
            <v>38374</v>
          </cell>
          <cell r="E89" t="str">
            <v>(HR)</v>
          </cell>
          <cell r="F89">
            <v>52</v>
          </cell>
          <cell r="G89">
            <v>8</v>
          </cell>
          <cell r="H89">
            <v>2</v>
          </cell>
          <cell r="I89">
            <v>0</v>
          </cell>
          <cell r="J89">
            <v>69.75</v>
          </cell>
          <cell r="K89">
            <v>123.75</v>
          </cell>
        </row>
        <row r="90">
          <cell r="A90">
            <v>422458</v>
          </cell>
          <cell r="B90">
            <v>86</v>
          </cell>
          <cell r="C90" t="str">
            <v>RIJUL BHATIA</v>
          </cell>
          <cell r="D90">
            <v>38819</v>
          </cell>
          <cell r="E90" t="str">
            <v>(HR)</v>
          </cell>
          <cell r="F90">
            <v>67</v>
          </cell>
          <cell r="G90">
            <v>0</v>
          </cell>
          <cell r="H90">
            <v>0</v>
          </cell>
          <cell r="I90">
            <v>0</v>
          </cell>
          <cell r="J90">
            <v>56</v>
          </cell>
          <cell r="K90">
            <v>123</v>
          </cell>
        </row>
        <row r="91">
          <cell r="A91">
            <v>418804</v>
          </cell>
          <cell r="B91">
            <v>87</v>
          </cell>
          <cell r="C91" t="str">
            <v>RAKSHAK TARUN V</v>
          </cell>
          <cell r="D91">
            <v>38684</v>
          </cell>
          <cell r="E91" t="str">
            <v>(TN)</v>
          </cell>
          <cell r="F91">
            <v>65</v>
          </cell>
          <cell r="G91">
            <v>21</v>
          </cell>
          <cell r="H91">
            <v>5.25</v>
          </cell>
          <cell r="I91">
            <v>0</v>
          </cell>
          <cell r="J91">
            <v>52.5</v>
          </cell>
          <cell r="K91">
            <v>122.75</v>
          </cell>
        </row>
        <row r="92">
          <cell r="A92">
            <v>427566</v>
          </cell>
          <cell r="B92">
            <v>88</v>
          </cell>
          <cell r="C92" t="str">
            <v>ANIRUDH  NALLAPARAJU</v>
          </cell>
          <cell r="D92">
            <v>38911</v>
          </cell>
          <cell r="E92" t="str">
            <v>(TS)</v>
          </cell>
          <cell r="F92">
            <v>49</v>
          </cell>
          <cell r="G92">
            <v>49</v>
          </cell>
          <cell r="H92">
            <v>12.25</v>
          </cell>
          <cell r="I92">
            <v>0</v>
          </cell>
          <cell r="J92">
            <v>60.25</v>
          </cell>
          <cell r="K92">
            <v>121.5</v>
          </cell>
        </row>
        <row r="93">
          <cell r="A93">
            <v>422818</v>
          </cell>
          <cell r="B93">
            <v>89</v>
          </cell>
          <cell r="C93" t="str">
            <v>HITESH  CHAUHAN</v>
          </cell>
          <cell r="D93">
            <v>39441</v>
          </cell>
          <cell r="E93" t="str">
            <v>(PB)</v>
          </cell>
          <cell r="F93">
            <v>65</v>
          </cell>
          <cell r="G93">
            <v>20</v>
          </cell>
          <cell r="H93">
            <v>5</v>
          </cell>
          <cell r="I93">
            <v>0</v>
          </cell>
          <cell r="J93">
            <v>50</v>
          </cell>
          <cell r="K93">
            <v>120</v>
          </cell>
        </row>
        <row r="94">
          <cell r="A94">
            <v>421878</v>
          </cell>
          <cell r="B94">
            <v>90</v>
          </cell>
          <cell r="C94" t="str">
            <v>PRATHAM  CHOPRA</v>
          </cell>
          <cell r="D94">
            <v>38573</v>
          </cell>
          <cell r="E94" t="str">
            <v>(HR)</v>
          </cell>
          <cell r="F94">
            <v>53</v>
          </cell>
          <cell r="G94">
            <v>10</v>
          </cell>
          <cell r="H94">
            <v>2.5</v>
          </cell>
          <cell r="I94">
            <v>0</v>
          </cell>
          <cell r="J94">
            <v>64.25</v>
          </cell>
          <cell r="K94">
            <v>119.75</v>
          </cell>
        </row>
        <row r="95">
          <cell r="A95">
            <v>426257</v>
          </cell>
          <cell r="B95">
            <v>91</v>
          </cell>
          <cell r="C95" t="str">
            <v>MANAN  NATH</v>
          </cell>
          <cell r="D95">
            <v>38738</v>
          </cell>
          <cell r="E95" t="str">
            <v>(AS)</v>
          </cell>
          <cell r="F95">
            <v>66</v>
          </cell>
          <cell r="G95">
            <v>55</v>
          </cell>
          <cell r="H95">
            <v>13.75</v>
          </cell>
          <cell r="I95">
            <v>0</v>
          </cell>
          <cell r="J95">
            <v>39.25</v>
          </cell>
          <cell r="K95">
            <v>119</v>
          </cell>
        </row>
        <row r="96">
          <cell r="A96">
            <v>423467</v>
          </cell>
          <cell r="B96">
            <v>92</v>
          </cell>
          <cell r="C96" t="str">
            <v>BHARAT  PHULWARIA</v>
          </cell>
          <cell r="D96">
            <v>38781</v>
          </cell>
          <cell r="E96" t="str">
            <v>(RJ)</v>
          </cell>
          <cell r="F96">
            <v>69</v>
          </cell>
          <cell r="G96">
            <v>20</v>
          </cell>
          <cell r="H96">
            <v>5</v>
          </cell>
          <cell r="I96">
            <v>5</v>
          </cell>
          <cell r="J96">
            <v>48.25</v>
          </cell>
          <cell r="K96">
            <v>117.25</v>
          </cell>
        </row>
        <row r="97">
          <cell r="A97">
            <v>422303</v>
          </cell>
          <cell r="B97">
            <v>93</v>
          </cell>
          <cell r="C97" t="str">
            <v>PRANAY  VADHERA</v>
          </cell>
          <cell r="D97">
            <v>38875</v>
          </cell>
          <cell r="E97" t="str">
            <v>(PB)</v>
          </cell>
          <cell r="F97">
            <v>49</v>
          </cell>
          <cell r="G97">
            <v>15</v>
          </cell>
          <cell r="H97">
            <v>3.75</v>
          </cell>
          <cell r="I97">
            <v>0</v>
          </cell>
          <cell r="J97">
            <v>64</v>
          </cell>
          <cell r="K97">
            <v>116.75</v>
          </cell>
        </row>
        <row r="98">
          <cell r="A98">
            <v>426950</v>
          </cell>
          <cell r="B98">
            <v>94</v>
          </cell>
          <cell r="C98" t="str">
            <v>VARUN  VERMA</v>
          </cell>
          <cell r="D98">
            <v>39133</v>
          </cell>
          <cell r="E98" t="str">
            <v>(DL)</v>
          </cell>
          <cell r="F98">
            <v>69</v>
          </cell>
          <cell r="G98">
            <v>10</v>
          </cell>
          <cell r="H98">
            <v>2.5</v>
          </cell>
          <cell r="I98">
            <v>0</v>
          </cell>
          <cell r="J98">
            <v>44.75</v>
          </cell>
          <cell r="K98">
            <v>116.25</v>
          </cell>
        </row>
        <row r="99">
          <cell r="A99">
            <v>420571</v>
          </cell>
          <cell r="B99">
            <v>95</v>
          </cell>
          <cell r="C99" t="str">
            <v>SRI PRANAV  TAMMA</v>
          </cell>
          <cell r="D99">
            <v>39093</v>
          </cell>
          <cell r="E99" t="str">
            <v>(TS)</v>
          </cell>
          <cell r="F99">
            <v>63</v>
          </cell>
          <cell r="G99">
            <v>16</v>
          </cell>
          <cell r="H99">
            <v>4</v>
          </cell>
          <cell r="I99">
            <v>0</v>
          </cell>
          <cell r="J99">
            <v>49</v>
          </cell>
          <cell r="K99">
            <v>116</v>
          </cell>
        </row>
        <row r="100">
          <cell r="A100">
            <v>428016</v>
          </cell>
          <cell r="B100">
            <v>96</v>
          </cell>
          <cell r="C100" t="str">
            <v>ARNTYA OHLYAN</v>
          </cell>
          <cell r="D100">
            <v>39353</v>
          </cell>
          <cell r="E100" t="str">
            <v>(HR)</v>
          </cell>
          <cell r="F100">
            <v>64</v>
          </cell>
          <cell r="G100">
            <v>0</v>
          </cell>
          <cell r="H100">
            <v>0</v>
          </cell>
          <cell r="I100">
            <v>0</v>
          </cell>
          <cell r="J100">
            <v>51.75</v>
          </cell>
          <cell r="K100">
            <v>115.75</v>
          </cell>
        </row>
        <row r="101">
          <cell r="A101">
            <v>423809</v>
          </cell>
          <cell r="B101">
            <v>97</v>
          </cell>
          <cell r="C101" t="str">
            <v>ARJUN JITENDRA  ABHYANKAR</v>
          </cell>
          <cell r="D101">
            <v>38609</v>
          </cell>
          <cell r="E101" t="str">
            <v>(MH)</v>
          </cell>
          <cell r="F101">
            <v>50</v>
          </cell>
          <cell r="G101">
            <v>38</v>
          </cell>
          <cell r="H101">
            <v>9.5</v>
          </cell>
          <cell r="I101">
            <v>0</v>
          </cell>
          <cell r="J101">
            <v>52.25</v>
          </cell>
          <cell r="K101">
            <v>111.75</v>
          </cell>
        </row>
        <row r="102">
          <cell r="A102">
            <v>422364</v>
          </cell>
          <cell r="B102">
            <v>98</v>
          </cell>
          <cell r="C102" t="str">
            <v>GUNNIDHI  BHIMA</v>
          </cell>
          <cell r="D102">
            <v>38420</v>
          </cell>
          <cell r="E102" t="str">
            <v>(AP)</v>
          </cell>
          <cell r="F102">
            <v>67</v>
          </cell>
          <cell r="G102">
            <v>10</v>
          </cell>
          <cell r="H102">
            <v>2.5</v>
          </cell>
          <cell r="I102">
            <v>0</v>
          </cell>
          <cell r="J102">
            <v>39</v>
          </cell>
          <cell r="K102">
            <v>108.5</v>
          </cell>
        </row>
        <row r="103">
          <cell r="A103">
            <v>421907</v>
          </cell>
          <cell r="B103">
            <v>99</v>
          </cell>
          <cell r="C103" t="str">
            <v>ANIKETH  VENKATARAMAN</v>
          </cell>
          <cell r="D103">
            <v>38980</v>
          </cell>
          <cell r="E103" t="str">
            <v>(TN)</v>
          </cell>
          <cell r="F103">
            <v>46</v>
          </cell>
          <cell r="G103">
            <v>65</v>
          </cell>
          <cell r="H103">
            <v>16.25</v>
          </cell>
          <cell r="I103">
            <v>0</v>
          </cell>
          <cell r="J103">
            <v>46</v>
          </cell>
          <cell r="K103">
            <v>108.25</v>
          </cell>
        </row>
        <row r="104">
          <cell r="A104">
            <v>421762</v>
          </cell>
          <cell r="B104">
            <v>100</v>
          </cell>
          <cell r="C104" t="str">
            <v>SATVIK  GANDHI</v>
          </cell>
          <cell r="D104">
            <v>38551</v>
          </cell>
          <cell r="E104" t="str">
            <v>(HR)</v>
          </cell>
          <cell r="F104">
            <v>58</v>
          </cell>
          <cell r="G104">
            <v>0</v>
          </cell>
          <cell r="H104">
            <v>0</v>
          </cell>
          <cell r="I104">
            <v>0</v>
          </cell>
          <cell r="J104">
            <v>50</v>
          </cell>
          <cell r="K104">
            <v>108</v>
          </cell>
        </row>
        <row r="105">
          <cell r="A105">
            <v>421986</v>
          </cell>
          <cell r="B105">
            <v>101</v>
          </cell>
          <cell r="C105" t="str">
            <v>KUSHAGRA  JAGWANI</v>
          </cell>
          <cell r="D105">
            <v>38482</v>
          </cell>
          <cell r="E105" t="str">
            <v>(CG)</v>
          </cell>
          <cell r="F105">
            <v>51</v>
          </cell>
          <cell r="G105">
            <v>16</v>
          </cell>
          <cell r="H105">
            <v>4</v>
          </cell>
          <cell r="I105">
            <v>0</v>
          </cell>
          <cell r="J105">
            <v>52.25</v>
          </cell>
          <cell r="K105">
            <v>107.25</v>
          </cell>
        </row>
        <row r="106">
          <cell r="A106">
            <v>421424</v>
          </cell>
          <cell r="B106">
            <v>102</v>
          </cell>
          <cell r="C106" t="str">
            <v>BHICKY  SAGOLSHEM</v>
          </cell>
          <cell r="D106">
            <v>38417</v>
          </cell>
          <cell r="E106" t="str">
            <v>(MN)</v>
          </cell>
          <cell r="F106">
            <v>46</v>
          </cell>
          <cell r="G106">
            <v>55</v>
          </cell>
          <cell r="H106">
            <v>13.75</v>
          </cell>
          <cell r="I106">
            <v>0</v>
          </cell>
          <cell r="J106">
            <v>47</v>
          </cell>
          <cell r="K106">
            <v>106.75</v>
          </cell>
        </row>
        <row r="107">
          <cell r="A107">
            <v>423780</v>
          </cell>
          <cell r="B107">
            <v>103</v>
          </cell>
          <cell r="C107" t="str">
            <v>DHRUV  SACHDEVA</v>
          </cell>
          <cell r="D107">
            <v>39251</v>
          </cell>
          <cell r="E107" t="str">
            <v>(HR)</v>
          </cell>
          <cell r="F107">
            <v>69</v>
          </cell>
          <cell r="G107">
            <v>24</v>
          </cell>
          <cell r="H107">
            <v>6</v>
          </cell>
          <cell r="I107">
            <v>0</v>
          </cell>
          <cell r="J107">
            <v>30.5</v>
          </cell>
          <cell r="K107">
            <v>105.5</v>
          </cell>
        </row>
        <row r="108">
          <cell r="A108">
            <v>428050</v>
          </cell>
          <cell r="B108">
            <v>104</v>
          </cell>
          <cell r="C108" t="str">
            <v>FATEH SINGH</v>
          </cell>
          <cell r="D108">
            <v>38916</v>
          </cell>
          <cell r="E108" t="str">
            <v>(HR)</v>
          </cell>
          <cell r="F108">
            <v>44</v>
          </cell>
          <cell r="G108">
            <v>0</v>
          </cell>
          <cell r="H108">
            <v>0</v>
          </cell>
          <cell r="I108">
            <v>0</v>
          </cell>
          <cell r="J108">
            <v>60</v>
          </cell>
          <cell r="K108">
            <v>104</v>
          </cell>
        </row>
        <row r="109">
          <cell r="A109">
            <v>424530</v>
          </cell>
          <cell r="B109">
            <v>104</v>
          </cell>
          <cell r="C109" t="str">
            <v>DEVANSH  VERMA</v>
          </cell>
          <cell r="D109">
            <v>38455</v>
          </cell>
          <cell r="E109" t="str">
            <v>(UK)</v>
          </cell>
          <cell r="F109">
            <v>34</v>
          </cell>
          <cell r="G109">
            <v>0</v>
          </cell>
          <cell r="H109">
            <v>0</v>
          </cell>
          <cell r="I109">
            <v>0</v>
          </cell>
          <cell r="J109">
            <v>70</v>
          </cell>
          <cell r="K109">
            <v>104</v>
          </cell>
        </row>
        <row r="110">
          <cell r="A110">
            <v>417419</v>
          </cell>
          <cell r="B110">
            <v>106</v>
          </cell>
          <cell r="C110" t="str">
            <v>DHRUV ADVAITH KOLAGATLA</v>
          </cell>
          <cell r="D110">
            <v>38526</v>
          </cell>
          <cell r="E110" t="str">
            <v>(AP)</v>
          </cell>
          <cell r="F110">
            <v>53</v>
          </cell>
          <cell r="G110">
            <v>30</v>
          </cell>
          <cell r="H110">
            <v>7.5</v>
          </cell>
          <cell r="I110">
            <v>0</v>
          </cell>
          <cell r="J110">
            <v>42.75</v>
          </cell>
          <cell r="K110">
            <v>103.25</v>
          </cell>
        </row>
        <row r="111">
          <cell r="A111">
            <v>420887</v>
          </cell>
          <cell r="B111">
            <v>107</v>
          </cell>
          <cell r="C111" t="str">
            <v>SHREYAS KRISHNA  KRISHNAKUMAR</v>
          </cell>
          <cell r="D111">
            <v>38891</v>
          </cell>
          <cell r="E111" t="str">
            <v>(KL)</v>
          </cell>
          <cell r="F111">
            <v>35</v>
          </cell>
          <cell r="G111">
            <v>25</v>
          </cell>
          <cell r="H111">
            <v>6.25</v>
          </cell>
          <cell r="I111">
            <v>0</v>
          </cell>
          <cell r="J111">
            <v>61.25</v>
          </cell>
          <cell r="K111">
            <v>102.5</v>
          </cell>
        </row>
        <row r="112">
          <cell r="A112">
            <v>423123</v>
          </cell>
          <cell r="B112">
            <v>108</v>
          </cell>
          <cell r="C112" t="str">
            <v>SIDDHANT KISHORE SHARMA</v>
          </cell>
          <cell r="D112">
            <v>39095</v>
          </cell>
          <cell r="E112" t="str">
            <v>(HR)</v>
          </cell>
          <cell r="F112">
            <v>57</v>
          </cell>
          <cell r="G112">
            <v>44</v>
          </cell>
          <cell r="H112">
            <v>11</v>
          </cell>
          <cell r="I112">
            <v>5</v>
          </cell>
          <cell r="J112">
            <v>37.5</v>
          </cell>
          <cell r="K112">
            <v>100.5</v>
          </cell>
        </row>
        <row r="113">
          <cell r="A113">
            <v>426516</v>
          </cell>
          <cell r="B113">
            <v>109</v>
          </cell>
          <cell r="C113" t="str">
            <v>ARNAV  YADAV</v>
          </cell>
          <cell r="D113">
            <v>38645</v>
          </cell>
          <cell r="E113" t="str">
            <v>(HR)</v>
          </cell>
          <cell r="F113">
            <v>34</v>
          </cell>
          <cell r="G113">
            <v>55</v>
          </cell>
          <cell r="H113">
            <v>13.75</v>
          </cell>
          <cell r="I113">
            <v>0</v>
          </cell>
          <cell r="J113">
            <v>52.5</v>
          </cell>
          <cell r="K113">
            <v>100.25</v>
          </cell>
        </row>
        <row r="114">
          <cell r="A114">
            <v>423980</v>
          </cell>
          <cell r="B114">
            <v>110</v>
          </cell>
          <cell r="C114" t="str">
            <v>AARAV JOSHUA  PAUL</v>
          </cell>
          <cell r="D114">
            <v>38564</v>
          </cell>
          <cell r="E114" t="str">
            <v>(TN)</v>
          </cell>
          <cell r="F114">
            <v>56</v>
          </cell>
          <cell r="G114">
            <v>34</v>
          </cell>
          <cell r="H114">
            <v>8.5</v>
          </cell>
          <cell r="I114">
            <v>0</v>
          </cell>
          <cell r="J114">
            <v>35.5</v>
          </cell>
          <cell r="K114">
            <v>100</v>
          </cell>
        </row>
        <row r="115">
          <cell r="A115">
            <v>419893</v>
          </cell>
          <cell r="B115">
            <v>110</v>
          </cell>
          <cell r="C115" t="str">
            <v>ARIB  USMANI</v>
          </cell>
          <cell r="D115">
            <v>38532</v>
          </cell>
          <cell r="E115" t="str">
            <v>(WB)</v>
          </cell>
          <cell r="F115">
            <v>31</v>
          </cell>
          <cell r="G115">
            <v>0</v>
          </cell>
          <cell r="H115">
            <v>0</v>
          </cell>
          <cell r="I115">
            <v>0</v>
          </cell>
          <cell r="J115">
            <v>69</v>
          </cell>
          <cell r="K115">
            <v>100</v>
          </cell>
        </row>
        <row r="116">
          <cell r="A116">
            <v>423871</v>
          </cell>
          <cell r="B116">
            <v>112</v>
          </cell>
          <cell r="C116" t="str">
            <v>NIRBHAY  CHHABRA</v>
          </cell>
          <cell r="D116">
            <v>39081</v>
          </cell>
          <cell r="E116" t="str">
            <v>(DL)</v>
          </cell>
          <cell r="F116">
            <v>38</v>
          </cell>
          <cell r="G116">
            <v>35</v>
          </cell>
          <cell r="H116">
            <v>8.75</v>
          </cell>
          <cell r="I116">
            <v>0</v>
          </cell>
          <cell r="J116">
            <v>53</v>
          </cell>
          <cell r="K116">
            <v>99.75</v>
          </cell>
        </row>
        <row r="117">
          <cell r="A117">
            <v>423596</v>
          </cell>
          <cell r="B117">
            <v>113</v>
          </cell>
          <cell r="C117" t="str">
            <v>TAMOGHNA  DAS</v>
          </cell>
          <cell r="D117">
            <v>38491</v>
          </cell>
          <cell r="E117" t="str">
            <v>(WB)</v>
          </cell>
          <cell r="F117">
            <v>68</v>
          </cell>
          <cell r="G117">
            <v>10</v>
          </cell>
          <cell r="H117">
            <v>2.5</v>
          </cell>
          <cell r="I117">
            <v>0</v>
          </cell>
          <cell r="J117">
            <v>28.5</v>
          </cell>
          <cell r="K117">
            <v>99</v>
          </cell>
        </row>
        <row r="118">
          <cell r="A118">
            <v>422525</v>
          </cell>
          <cell r="B118">
            <v>114</v>
          </cell>
          <cell r="C118" t="str">
            <v>ASHISH  KUKREJA</v>
          </cell>
          <cell r="D118">
            <v>38643</v>
          </cell>
          <cell r="E118" t="str">
            <v>(DL)</v>
          </cell>
          <cell r="F118">
            <v>33</v>
          </cell>
          <cell r="G118">
            <v>8</v>
          </cell>
          <cell r="H118">
            <v>2</v>
          </cell>
          <cell r="I118">
            <v>0</v>
          </cell>
          <cell r="J118">
            <v>62.75</v>
          </cell>
          <cell r="K118">
            <v>97.75</v>
          </cell>
        </row>
        <row r="119">
          <cell r="A119">
            <v>422897</v>
          </cell>
          <cell r="B119">
            <v>115</v>
          </cell>
          <cell r="C119" t="str">
            <v>MAHALINGAM A  KANDHAVEL</v>
          </cell>
          <cell r="D119">
            <v>39428</v>
          </cell>
          <cell r="E119" t="str">
            <v>(TN)</v>
          </cell>
          <cell r="F119">
            <v>59</v>
          </cell>
          <cell r="G119">
            <v>63</v>
          </cell>
          <cell r="H119">
            <v>15.75</v>
          </cell>
          <cell r="I119">
            <v>0</v>
          </cell>
          <cell r="J119">
            <v>22.5</v>
          </cell>
          <cell r="K119">
            <v>97.25</v>
          </cell>
        </row>
        <row r="120">
          <cell r="A120">
            <v>426659</v>
          </cell>
          <cell r="B120">
            <v>116</v>
          </cell>
          <cell r="C120" t="str">
            <v>SAMPRIT  SHARMA</v>
          </cell>
          <cell r="D120">
            <v>39104</v>
          </cell>
          <cell r="E120" t="str">
            <v>(CG)</v>
          </cell>
          <cell r="F120">
            <v>54</v>
          </cell>
          <cell r="G120">
            <v>49</v>
          </cell>
          <cell r="H120">
            <v>12.25</v>
          </cell>
          <cell r="I120">
            <v>0</v>
          </cell>
          <cell r="J120">
            <v>30.5</v>
          </cell>
          <cell r="K120">
            <v>96.75</v>
          </cell>
        </row>
        <row r="121">
          <cell r="A121">
            <v>420811</v>
          </cell>
          <cell r="B121">
            <v>117</v>
          </cell>
          <cell r="C121" t="str">
            <v>ADITYA JAIDEEP  IYER</v>
          </cell>
          <cell r="D121">
            <v>38419</v>
          </cell>
          <cell r="E121" t="str">
            <v>(MH)</v>
          </cell>
          <cell r="F121">
            <v>55</v>
          </cell>
          <cell r="G121">
            <v>40</v>
          </cell>
          <cell r="H121">
            <v>10</v>
          </cell>
          <cell r="I121">
            <v>0</v>
          </cell>
          <cell r="J121">
            <v>31.5</v>
          </cell>
          <cell r="K121">
            <v>96.5</v>
          </cell>
        </row>
        <row r="122">
          <cell r="A122">
            <v>426517</v>
          </cell>
          <cell r="B122">
            <v>117</v>
          </cell>
          <cell r="C122" t="str">
            <v>ARJUN  RATHI</v>
          </cell>
          <cell r="D122">
            <v>39404</v>
          </cell>
          <cell r="E122" t="str">
            <v>(HR)</v>
          </cell>
          <cell r="F122">
            <v>46</v>
          </cell>
          <cell r="G122">
            <v>6</v>
          </cell>
          <cell r="H122">
            <v>1.5</v>
          </cell>
          <cell r="I122">
            <v>0</v>
          </cell>
          <cell r="J122">
            <v>49</v>
          </cell>
          <cell r="K122">
            <v>96.5</v>
          </cell>
        </row>
        <row r="123">
          <cell r="A123">
            <v>427757</v>
          </cell>
          <cell r="B123">
            <v>119</v>
          </cell>
          <cell r="C123" t="str">
            <v>OM TRIPATHI</v>
          </cell>
          <cell r="D123">
            <v>38613</v>
          </cell>
          <cell r="E123" t="str">
            <v>(UP)</v>
          </cell>
          <cell r="F123">
            <v>10</v>
          </cell>
          <cell r="G123">
            <v>0</v>
          </cell>
          <cell r="H123">
            <v>0</v>
          </cell>
          <cell r="I123">
            <v>0</v>
          </cell>
          <cell r="J123">
            <v>86</v>
          </cell>
          <cell r="K123">
            <v>96</v>
          </cell>
        </row>
        <row r="124">
          <cell r="A124">
            <v>421923</v>
          </cell>
          <cell r="B124">
            <v>120</v>
          </cell>
          <cell r="C124" t="str">
            <v>SAJAL  KESARWANI</v>
          </cell>
          <cell r="D124">
            <v>38517</v>
          </cell>
          <cell r="E124" t="str">
            <v>(UP)</v>
          </cell>
          <cell r="F124">
            <v>43</v>
          </cell>
          <cell r="G124">
            <v>0</v>
          </cell>
          <cell r="H124">
            <v>0</v>
          </cell>
          <cell r="I124">
            <v>0</v>
          </cell>
          <cell r="J124">
            <v>52</v>
          </cell>
          <cell r="K124">
            <v>95</v>
          </cell>
        </row>
        <row r="125">
          <cell r="A125">
            <v>424236</v>
          </cell>
          <cell r="B125">
            <v>120</v>
          </cell>
          <cell r="C125" t="str">
            <v>SUHRUDH AMRU  KILIVETI</v>
          </cell>
          <cell r="D125">
            <v>38495</v>
          </cell>
          <cell r="E125" t="str">
            <v>(AP)</v>
          </cell>
          <cell r="F125">
            <v>53</v>
          </cell>
          <cell r="G125">
            <v>12</v>
          </cell>
          <cell r="H125">
            <v>3</v>
          </cell>
          <cell r="I125">
            <v>0</v>
          </cell>
          <cell r="J125">
            <v>39</v>
          </cell>
          <cell r="K125">
            <v>95</v>
          </cell>
        </row>
        <row r="126">
          <cell r="A126">
            <v>416034</v>
          </cell>
          <cell r="B126">
            <v>120</v>
          </cell>
          <cell r="C126" t="str">
            <v>JIVAJ  CHAWLA</v>
          </cell>
          <cell r="D126">
            <v>38465</v>
          </cell>
          <cell r="E126" t="str">
            <v>(CH)</v>
          </cell>
          <cell r="F126">
            <v>64</v>
          </cell>
          <cell r="G126">
            <v>0</v>
          </cell>
          <cell r="H126">
            <v>0</v>
          </cell>
          <cell r="I126">
            <v>0</v>
          </cell>
          <cell r="J126">
            <v>31</v>
          </cell>
          <cell r="K126">
            <v>95</v>
          </cell>
        </row>
        <row r="127">
          <cell r="A127">
            <v>425745</v>
          </cell>
          <cell r="B127">
            <v>123</v>
          </cell>
          <cell r="C127" t="str">
            <v>BHUVAN  PRAKASH</v>
          </cell>
          <cell r="D127">
            <v>38527</v>
          </cell>
          <cell r="E127" t="str">
            <v>(KA)</v>
          </cell>
          <cell r="F127">
            <v>53</v>
          </cell>
          <cell r="G127">
            <v>15</v>
          </cell>
          <cell r="H127">
            <v>3.75</v>
          </cell>
          <cell r="I127">
            <v>0</v>
          </cell>
          <cell r="J127">
            <v>37.5</v>
          </cell>
          <cell r="K127">
            <v>94.25</v>
          </cell>
        </row>
        <row r="128">
          <cell r="A128">
            <v>417418</v>
          </cell>
          <cell r="B128">
            <v>124</v>
          </cell>
          <cell r="C128" t="str">
            <v>RANBIR  SINGH</v>
          </cell>
          <cell r="D128">
            <v>38778</v>
          </cell>
          <cell r="E128" t="str">
            <v>(DL)</v>
          </cell>
          <cell r="F128">
            <v>60</v>
          </cell>
          <cell r="G128">
            <v>10</v>
          </cell>
          <cell r="H128">
            <v>2.5</v>
          </cell>
          <cell r="I128">
            <v>0</v>
          </cell>
          <cell r="J128">
            <v>31.5</v>
          </cell>
          <cell r="K128">
            <v>94</v>
          </cell>
        </row>
        <row r="129">
          <cell r="A129">
            <v>422092</v>
          </cell>
          <cell r="B129">
            <v>124</v>
          </cell>
          <cell r="C129" t="str">
            <v>AYUSH  BHARDWAJ</v>
          </cell>
          <cell r="D129">
            <v>38751</v>
          </cell>
          <cell r="E129" t="str">
            <v>(DL)</v>
          </cell>
          <cell r="F129">
            <v>33</v>
          </cell>
          <cell r="G129">
            <v>8</v>
          </cell>
          <cell r="H129">
            <v>2</v>
          </cell>
          <cell r="I129">
            <v>0</v>
          </cell>
          <cell r="J129">
            <v>59</v>
          </cell>
          <cell r="K129">
            <v>94</v>
          </cell>
        </row>
        <row r="130">
          <cell r="A130">
            <v>425166</v>
          </cell>
          <cell r="B130">
            <v>124</v>
          </cell>
          <cell r="C130" t="str">
            <v>EKAMJEET SINGH  CHEEMA</v>
          </cell>
          <cell r="D130">
            <v>39129</v>
          </cell>
          <cell r="E130" t="str">
            <v>(PB)</v>
          </cell>
          <cell r="F130">
            <v>48</v>
          </cell>
          <cell r="G130">
            <v>14</v>
          </cell>
          <cell r="H130">
            <v>3.5</v>
          </cell>
          <cell r="I130">
            <v>0</v>
          </cell>
          <cell r="J130">
            <v>42.5</v>
          </cell>
          <cell r="K130">
            <v>94</v>
          </cell>
        </row>
        <row r="131">
          <cell r="A131">
            <v>424876</v>
          </cell>
          <cell r="B131">
            <v>127</v>
          </cell>
          <cell r="C131" t="str">
            <v>DHRUV  VERMA</v>
          </cell>
          <cell r="D131">
            <v>38478</v>
          </cell>
          <cell r="E131" t="str">
            <v>(HR)</v>
          </cell>
          <cell r="F131">
            <v>53</v>
          </cell>
          <cell r="G131">
            <v>15</v>
          </cell>
          <cell r="H131">
            <v>3.75</v>
          </cell>
          <cell r="I131">
            <v>15</v>
          </cell>
          <cell r="J131">
            <v>51.25</v>
          </cell>
          <cell r="K131">
            <v>93</v>
          </cell>
        </row>
        <row r="132">
          <cell r="A132">
            <v>425637</v>
          </cell>
          <cell r="B132">
            <v>128</v>
          </cell>
          <cell r="C132" t="str">
            <v>YAKSHIT  BINDAL</v>
          </cell>
          <cell r="D132">
            <v>38415</v>
          </cell>
          <cell r="E132" t="str">
            <v>(HR)</v>
          </cell>
          <cell r="F132">
            <v>26</v>
          </cell>
          <cell r="G132">
            <v>0</v>
          </cell>
          <cell r="H132">
            <v>0</v>
          </cell>
          <cell r="I132">
            <v>0</v>
          </cell>
          <cell r="J132">
            <v>66.5</v>
          </cell>
          <cell r="K132">
            <v>92.5</v>
          </cell>
        </row>
        <row r="133">
          <cell r="A133">
            <v>426014</v>
          </cell>
          <cell r="B133">
            <v>129</v>
          </cell>
          <cell r="C133" t="str">
            <v>LAKSHYA  GUPTA</v>
          </cell>
          <cell r="D133">
            <v>38533</v>
          </cell>
          <cell r="E133" t="str">
            <v>(CH)</v>
          </cell>
          <cell r="F133">
            <v>47</v>
          </cell>
          <cell r="G133">
            <v>8</v>
          </cell>
          <cell r="H133">
            <v>2</v>
          </cell>
          <cell r="I133">
            <v>0</v>
          </cell>
          <cell r="J133">
            <v>43.25</v>
          </cell>
          <cell r="K133">
            <v>92.25</v>
          </cell>
        </row>
        <row r="134">
          <cell r="A134">
            <v>424279</v>
          </cell>
          <cell r="B134">
            <v>130</v>
          </cell>
          <cell r="C134" t="str">
            <v>PRANEET SINGH  BHATIA</v>
          </cell>
          <cell r="D134">
            <v>39106</v>
          </cell>
          <cell r="E134" t="str">
            <v>(TS)</v>
          </cell>
          <cell r="F134">
            <v>42</v>
          </cell>
          <cell r="G134">
            <v>16</v>
          </cell>
          <cell r="H134">
            <v>4</v>
          </cell>
          <cell r="I134">
            <v>0</v>
          </cell>
          <cell r="J134">
            <v>46</v>
          </cell>
          <cell r="K134">
            <v>92</v>
          </cell>
        </row>
        <row r="135">
          <cell r="A135">
            <v>424031</v>
          </cell>
          <cell r="B135">
            <v>131</v>
          </cell>
          <cell r="C135" t="str">
            <v>SIDHANT  GANDHI</v>
          </cell>
          <cell r="D135">
            <v>38613</v>
          </cell>
          <cell r="E135" t="str">
            <v>(HR)</v>
          </cell>
          <cell r="F135">
            <v>55</v>
          </cell>
          <cell r="G135">
            <v>0</v>
          </cell>
          <cell r="H135">
            <v>0</v>
          </cell>
          <cell r="I135">
            <v>0</v>
          </cell>
          <cell r="J135">
            <v>36.5</v>
          </cell>
          <cell r="K135">
            <v>91.5</v>
          </cell>
        </row>
        <row r="136">
          <cell r="A136">
            <v>427791</v>
          </cell>
          <cell r="B136">
            <v>132</v>
          </cell>
          <cell r="C136" t="str">
            <v>HARAMRIT  SINGH</v>
          </cell>
          <cell r="D136">
            <v>38910</v>
          </cell>
          <cell r="E136" t="str">
            <v>(PB)</v>
          </cell>
          <cell r="F136">
            <v>45</v>
          </cell>
          <cell r="G136">
            <v>25</v>
          </cell>
          <cell r="H136">
            <v>6.25</v>
          </cell>
          <cell r="I136">
            <v>0</v>
          </cell>
          <cell r="J136">
            <v>39</v>
          </cell>
          <cell r="K136">
            <v>90.25</v>
          </cell>
        </row>
        <row r="137">
          <cell r="A137">
            <v>421094</v>
          </cell>
          <cell r="B137">
            <v>132</v>
          </cell>
          <cell r="C137" t="str">
            <v>TANMAY ATUL  DESHPANDE</v>
          </cell>
          <cell r="D137">
            <v>38740</v>
          </cell>
          <cell r="E137" t="str">
            <v>(MH)</v>
          </cell>
          <cell r="F137">
            <v>47</v>
          </cell>
          <cell r="G137">
            <v>30</v>
          </cell>
          <cell r="H137">
            <v>7.5</v>
          </cell>
          <cell r="I137">
            <v>0</v>
          </cell>
          <cell r="J137">
            <v>35.75</v>
          </cell>
          <cell r="K137">
            <v>90.25</v>
          </cell>
        </row>
        <row r="138">
          <cell r="A138">
            <v>418736</v>
          </cell>
          <cell r="B138">
            <v>134</v>
          </cell>
          <cell r="C138" t="str">
            <v>GAGAN RAKESH  VIMAL</v>
          </cell>
          <cell r="D138">
            <v>38692</v>
          </cell>
          <cell r="E138" t="str">
            <v>(TN)</v>
          </cell>
          <cell r="F138">
            <v>37</v>
          </cell>
          <cell r="G138">
            <v>20</v>
          </cell>
          <cell r="H138">
            <v>5</v>
          </cell>
          <cell r="I138">
            <v>0</v>
          </cell>
          <cell r="J138">
            <v>48</v>
          </cell>
          <cell r="K138">
            <v>90</v>
          </cell>
        </row>
        <row r="139">
          <cell r="A139">
            <v>421768</v>
          </cell>
          <cell r="B139">
            <v>134</v>
          </cell>
          <cell r="C139" t="str">
            <v>YOHAAN  CHOKHANY</v>
          </cell>
          <cell r="D139">
            <v>38470</v>
          </cell>
          <cell r="E139" t="str">
            <v>(MH)</v>
          </cell>
          <cell r="F139">
            <v>51</v>
          </cell>
          <cell r="G139">
            <v>10</v>
          </cell>
          <cell r="H139">
            <v>2.5</v>
          </cell>
          <cell r="I139">
            <v>0</v>
          </cell>
          <cell r="J139">
            <v>36.5</v>
          </cell>
          <cell r="K139">
            <v>90</v>
          </cell>
        </row>
        <row r="140">
          <cell r="A140">
            <v>424035</v>
          </cell>
          <cell r="B140">
            <v>136</v>
          </cell>
          <cell r="C140" t="str">
            <v>SAMARTH  DOGRA</v>
          </cell>
          <cell r="D140">
            <v>38803</v>
          </cell>
          <cell r="E140" t="str">
            <v>(DL)</v>
          </cell>
          <cell r="F140">
            <v>40</v>
          </cell>
          <cell r="G140">
            <v>10</v>
          </cell>
          <cell r="H140">
            <v>2.5</v>
          </cell>
          <cell r="I140">
            <v>5</v>
          </cell>
          <cell r="J140">
            <v>51.25</v>
          </cell>
          <cell r="K140">
            <v>88.75</v>
          </cell>
        </row>
        <row r="141">
          <cell r="A141">
            <v>424223</v>
          </cell>
          <cell r="B141">
            <v>137</v>
          </cell>
          <cell r="C141" t="str">
            <v>N V L N  RAJU</v>
          </cell>
          <cell r="D141">
            <v>38837</v>
          </cell>
          <cell r="E141" t="str">
            <v>(TS)</v>
          </cell>
          <cell r="F141">
            <v>40</v>
          </cell>
          <cell r="G141">
            <v>14</v>
          </cell>
          <cell r="H141">
            <v>3.5</v>
          </cell>
          <cell r="I141">
            <v>0</v>
          </cell>
          <cell r="J141">
            <v>45</v>
          </cell>
          <cell r="K141">
            <v>88.5</v>
          </cell>
        </row>
        <row r="142">
          <cell r="A142">
            <v>422407</v>
          </cell>
          <cell r="B142">
            <v>138</v>
          </cell>
          <cell r="C142" t="str">
            <v>HARJOT  SINGH</v>
          </cell>
          <cell r="D142">
            <v>38378</v>
          </cell>
          <cell r="E142" t="str">
            <v>(PB)</v>
          </cell>
          <cell r="F142">
            <v>50</v>
          </cell>
          <cell r="G142">
            <v>0</v>
          </cell>
          <cell r="H142">
            <v>0</v>
          </cell>
          <cell r="I142">
            <v>0</v>
          </cell>
          <cell r="J142">
            <v>38.25</v>
          </cell>
          <cell r="K142">
            <v>88.25</v>
          </cell>
        </row>
        <row r="143">
          <cell r="A143">
            <v>418234</v>
          </cell>
          <cell r="B143">
            <v>139</v>
          </cell>
          <cell r="C143" t="str">
            <v>MANDEEP REDDY KUDUMALA</v>
          </cell>
          <cell r="D143">
            <v>38434</v>
          </cell>
          <cell r="E143" t="str">
            <v>(KA)</v>
          </cell>
          <cell r="F143">
            <v>45</v>
          </cell>
          <cell r="G143">
            <v>0</v>
          </cell>
          <cell r="H143">
            <v>0</v>
          </cell>
          <cell r="I143">
            <v>0</v>
          </cell>
          <cell r="J143">
            <v>41</v>
          </cell>
          <cell r="K143">
            <v>86</v>
          </cell>
        </row>
        <row r="144">
          <cell r="A144">
            <v>417614</v>
          </cell>
          <cell r="B144">
            <v>139</v>
          </cell>
          <cell r="C144" t="str">
            <v>SIDDHARTH  GOWTHAMAN</v>
          </cell>
          <cell r="D144">
            <v>38669</v>
          </cell>
          <cell r="E144" t="str">
            <v>(TN)</v>
          </cell>
          <cell r="F144">
            <v>34</v>
          </cell>
          <cell r="G144">
            <v>10</v>
          </cell>
          <cell r="H144">
            <v>2.5</v>
          </cell>
          <cell r="I144">
            <v>0</v>
          </cell>
          <cell r="J144">
            <v>49.5</v>
          </cell>
          <cell r="K144">
            <v>86</v>
          </cell>
        </row>
        <row r="145">
          <cell r="A145">
            <v>427334</v>
          </cell>
          <cell r="B145">
            <v>139</v>
          </cell>
          <cell r="C145" t="str">
            <v>ANIRUDDH  MUKHERJEE</v>
          </cell>
          <cell r="D145">
            <v>39077</v>
          </cell>
          <cell r="E145" t="str">
            <v>(UP)</v>
          </cell>
          <cell r="F145">
            <v>42</v>
          </cell>
          <cell r="G145">
            <v>0</v>
          </cell>
          <cell r="H145">
            <v>0</v>
          </cell>
          <cell r="I145">
            <v>0</v>
          </cell>
          <cell r="J145">
            <v>44</v>
          </cell>
          <cell r="K145">
            <v>86</v>
          </cell>
        </row>
        <row r="146">
          <cell r="A146">
            <v>423594</v>
          </cell>
          <cell r="B146">
            <v>142</v>
          </cell>
          <cell r="C146" t="str">
            <v>ANKIT ANIL BATHEJA</v>
          </cell>
          <cell r="D146">
            <v>38689</v>
          </cell>
          <cell r="E146" t="str">
            <v>(MH)</v>
          </cell>
          <cell r="F146">
            <v>45</v>
          </cell>
          <cell r="G146">
            <v>8</v>
          </cell>
          <cell r="H146">
            <v>2</v>
          </cell>
          <cell r="I146">
            <v>0</v>
          </cell>
          <cell r="J146">
            <v>38.5</v>
          </cell>
          <cell r="K146">
            <v>85.5</v>
          </cell>
        </row>
        <row r="147">
          <cell r="A147">
            <v>422190</v>
          </cell>
          <cell r="B147">
            <v>143</v>
          </cell>
          <cell r="C147" t="str">
            <v>ARSALAAN  AIJAZ</v>
          </cell>
          <cell r="D147">
            <v>38652</v>
          </cell>
          <cell r="E147" t="str">
            <v>(DL)</v>
          </cell>
          <cell r="F147">
            <v>52</v>
          </cell>
          <cell r="G147">
            <v>8</v>
          </cell>
          <cell r="H147">
            <v>2</v>
          </cell>
          <cell r="I147">
            <v>10</v>
          </cell>
          <cell r="J147">
            <v>41</v>
          </cell>
          <cell r="K147">
            <v>85</v>
          </cell>
        </row>
        <row r="148">
          <cell r="A148">
            <v>418390</v>
          </cell>
          <cell r="B148">
            <v>143</v>
          </cell>
          <cell r="C148" t="str">
            <v>SATWIK MURALI  KOLLEPALLI</v>
          </cell>
          <cell r="D148">
            <v>38437</v>
          </cell>
          <cell r="E148" t="str">
            <v>(AP)</v>
          </cell>
          <cell r="F148">
            <v>41</v>
          </cell>
          <cell r="G148">
            <v>10</v>
          </cell>
          <cell r="H148">
            <v>2.5</v>
          </cell>
          <cell r="I148">
            <v>0</v>
          </cell>
          <cell r="J148">
            <v>41.5</v>
          </cell>
          <cell r="K148">
            <v>85</v>
          </cell>
        </row>
        <row r="149">
          <cell r="A149">
            <v>423558</v>
          </cell>
          <cell r="B149">
            <v>145</v>
          </cell>
          <cell r="C149" t="str">
            <v>SAMBHAV  SONDHI</v>
          </cell>
          <cell r="D149">
            <v>38885</v>
          </cell>
          <cell r="E149" t="str">
            <v>(PB)</v>
          </cell>
          <cell r="F149">
            <v>46</v>
          </cell>
          <cell r="G149">
            <v>12</v>
          </cell>
          <cell r="H149">
            <v>3</v>
          </cell>
          <cell r="I149">
            <v>0</v>
          </cell>
          <cell r="J149">
            <v>35.5</v>
          </cell>
          <cell r="K149">
            <v>84.5</v>
          </cell>
        </row>
        <row r="150">
          <cell r="A150">
            <v>419005</v>
          </cell>
          <cell r="B150">
            <v>146</v>
          </cell>
          <cell r="C150" t="str">
            <v>KESHAV HOODA</v>
          </cell>
          <cell r="D150">
            <v>38867</v>
          </cell>
          <cell r="E150" t="str">
            <v>(HR)</v>
          </cell>
          <cell r="F150">
            <v>49</v>
          </cell>
          <cell r="G150">
            <v>0</v>
          </cell>
          <cell r="H150">
            <v>0</v>
          </cell>
          <cell r="I150">
            <v>0</v>
          </cell>
          <cell r="J150">
            <v>35</v>
          </cell>
          <cell r="K150">
            <v>84</v>
          </cell>
        </row>
        <row r="151">
          <cell r="A151">
            <v>418199</v>
          </cell>
          <cell r="B151">
            <v>147</v>
          </cell>
          <cell r="C151" t="str">
            <v>PRANAV KARTHIK</v>
          </cell>
          <cell r="D151">
            <v>38466</v>
          </cell>
          <cell r="E151" t="str">
            <v>(TN)</v>
          </cell>
          <cell r="F151">
            <v>36</v>
          </cell>
          <cell r="G151">
            <v>0</v>
          </cell>
          <cell r="H151">
            <v>0</v>
          </cell>
          <cell r="I151">
            <v>0</v>
          </cell>
          <cell r="J151">
            <v>47.25</v>
          </cell>
          <cell r="K151">
            <v>83.25</v>
          </cell>
        </row>
        <row r="152">
          <cell r="A152">
            <v>422310</v>
          </cell>
          <cell r="B152">
            <v>148</v>
          </cell>
          <cell r="C152" t="str">
            <v>NAVAL KISHAN PREETHI</v>
          </cell>
          <cell r="D152">
            <v>38574</v>
          </cell>
          <cell r="E152" t="str">
            <v>(KL)</v>
          </cell>
          <cell r="F152">
            <v>51</v>
          </cell>
          <cell r="G152">
            <v>31</v>
          </cell>
          <cell r="H152">
            <v>7.75</v>
          </cell>
          <cell r="I152">
            <v>0</v>
          </cell>
          <cell r="J152">
            <v>24</v>
          </cell>
          <cell r="K152">
            <v>82.75</v>
          </cell>
        </row>
        <row r="153">
          <cell r="A153">
            <v>421726</v>
          </cell>
          <cell r="B153">
            <v>148</v>
          </cell>
          <cell r="C153" t="str">
            <v>ATHARVA RAJ  BALANI</v>
          </cell>
          <cell r="D153">
            <v>39223</v>
          </cell>
          <cell r="E153" t="str">
            <v>(CG)</v>
          </cell>
          <cell r="F153">
            <v>47</v>
          </cell>
          <cell r="G153">
            <v>47</v>
          </cell>
          <cell r="H153">
            <v>11.75</v>
          </cell>
          <cell r="I153">
            <v>0</v>
          </cell>
          <cell r="J153">
            <v>24</v>
          </cell>
          <cell r="K153">
            <v>82.75</v>
          </cell>
        </row>
        <row r="154">
          <cell r="A154">
            <v>425338</v>
          </cell>
          <cell r="B154">
            <v>150</v>
          </cell>
          <cell r="C154" t="str">
            <v>RISHI VANDHAN  SADEESHKUMAR</v>
          </cell>
          <cell r="D154">
            <v>38793</v>
          </cell>
          <cell r="E154" t="str">
            <v>(TN)</v>
          </cell>
          <cell r="F154">
            <v>48</v>
          </cell>
          <cell r="G154">
            <v>15</v>
          </cell>
          <cell r="H154">
            <v>3.75</v>
          </cell>
          <cell r="I154">
            <v>0</v>
          </cell>
          <cell r="J154">
            <v>29.5</v>
          </cell>
          <cell r="K154">
            <v>81.25</v>
          </cell>
        </row>
        <row r="155">
          <cell r="A155">
            <v>427188</v>
          </cell>
          <cell r="B155">
            <v>151</v>
          </cell>
          <cell r="C155" t="str">
            <v>ANSH  KUNDU</v>
          </cell>
          <cell r="D155">
            <v>38104</v>
          </cell>
          <cell r="E155" t="str">
            <v>(HR)</v>
          </cell>
          <cell r="F155">
            <v>2</v>
          </cell>
          <cell r="G155">
            <v>0</v>
          </cell>
          <cell r="H155">
            <v>0</v>
          </cell>
          <cell r="I155">
            <v>0</v>
          </cell>
          <cell r="J155">
            <v>79</v>
          </cell>
          <cell r="K155">
            <v>81</v>
          </cell>
        </row>
        <row r="156">
          <cell r="A156">
            <v>421292</v>
          </cell>
          <cell r="B156">
            <v>152</v>
          </cell>
          <cell r="C156" t="str">
            <v>LALITH MOHAN  ANNE</v>
          </cell>
          <cell r="D156">
            <v>38479</v>
          </cell>
          <cell r="E156" t="str">
            <v>(TS)</v>
          </cell>
          <cell r="F156">
            <v>36</v>
          </cell>
          <cell r="G156">
            <v>8</v>
          </cell>
          <cell r="H156">
            <v>2</v>
          </cell>
          <cell r="I156">
            <v>0</v>
          </cell>
          <cell r="J156">
            <v>42.75</v>
          </cell>
          <cell r="K156">
            <v>80.75</v>
          </cell>
        </row>
        <row r="157">
          <cell r="A157">
            <v>426719</v>
          </cell>
          <cell r="B157">
            <v>153</v>
          </cell>
          <cell r="C157" t="str">
            <v>VENKAT RISHI  BATLANKI</v>
          </cell>
          <cell r="D157">
            <v>39088</v>
          </cell>
          <cell r="E157" t="str">
            <v>(TS)</v>
          </cell>
          <cell r="F157">
            <v>45</v>
          </cell>
          <cell r="G157">
            <v>16</v>
          </cell>
          <cell r="H157">
            <v>4</v>
          </cell>
          <cell r="I157">
            <v>0</v>
          </cell>
          <cell r="J157">
            <v>31.5</v>
          </cell>
          <cell r="K157">
            <v>80.5</v>
          </cell>
        </row>
        <row r="158">
          <cell r="A158">
            <v>421625</v>
          </cell>
          <cell r="B158">
            <v>154</v>
          </cell>
          <cell r="C158" t="str">
            <v>CHARAN  VARDHAM</v>
          </cell>
          <cell r="D158">
            <v>38861</v>
          </cell>
          <cell r="E158" t="str">
            <v>(KA)</v>
          </cell>
          <cell r="F158">
            <v>46</v>
          </cell>
          <cell r="G158">
            <v>25</v>
          </cell>
          <cell r="H158">
            <v>6.25</v>
          </cell>
          <cell r="I158">
            <v>0</v>
          </cell>
          <cell r="J158">
            <v>27.5</v>
          </cell>
          <cell r="K158">
            <v>79.75</v>
          </cell>
        </row>
        <row r="159">
          <cell r="A159">
            <v>423232</v>
          </cell>
          <cell r="B159">
            <v>155</v>
          </cell>
          <cell r="C159" t="str">
            <v>JASHAN  GUPTA</v>
          </cell>
          <cell r="D159">
            <v>38937</v>
          </cell>
          <cell r="E159" t="str">
            <v>(HR)</v>
          </cell>
          <cell r="F159">
            <v>44</v>
          </cell>
          <cell r="G159">
            <v>8</v>
          </cell>
          <cell r="H159">
            <v>2</v>
          </cell>
          <cell r="I159">
            <v>0</v>
          </cell>
          <cell r="J159">
            <v>33</v>
          </cell>
          <cell r="K159">
            <v>79</v>
          </cell>
        </row>
        <row r="160">
          <cell r="A160">
            <v>428704</v>
          </cell>
          <cell r="B160">
            <v>156</v>
          </cell>
          <cell r="C160" t="str">
            <v>SANTHOSH  YUVARAJ</v>
          </cell>
          <cell r="D160">
            <v>38394</v>
          </cell>
          <cell r="E160" t="str">
            <v>(PB)</v>
          </cell>
          <cell r="F160">
            <v>11</v>
          </cell>
          <cell r="G160">
            <v>0</v>
          </cell>
          <cell r="H160">
            <v>0</v>
          </cell>
          <cell r="I160">
            <v>0</v>
          </cell>
          <cell r="J160">
            <v>67.25</v>
          </cell>
          <cell r="K160">
            <v>78.25</v>
          </cell>
        </row>
        <row r="161">
          <cell r="A161">
            <v>425600</v>
          </cell>
          <cell r="B161">
            <v>156</v>
          </cell>
          <cell r="C161" t="str">
            <v>RURIK  RAJINI</v>
          </cell>
          <cell r="D161">
            <v>39226</v>
          </cell>
          <cell r="E161" t="str">
            <v>(KA)</v>
          </cell>
          <cell r="F161">
            <v>44</v>
          </cell>
          <cell r="G161">
            <v>35</v>
          </cell>
          <cell r="H161">
            <v>8.75</v>
          </cell>
          <cell r="I161">
            <v>0</v>
          </cell>
          <cell r="J161">
            <v>25.5</v>
          </cell>
          <cell r="K161">
            <v>78.25</v>
          </cell>
        </row>
        <row r="162">
          <cell r="A162">
            <v>423944</v>
          </cell>
          <cell r="B162">
            <v>158</v>
          </cell>
          <cell r="C162" t="str">
            <v>ARYA  MUNDHRA</v>
          </cell>
          <cell r="D162">
            <v>38353</v>
          </cell>
          <cell r="E162" t="str">
            <v>(WB)</v>
          </cell>
          <cell r="F162">
            <v>51</v>
          </cell>
          <cell r="G162">
            <v>26</v>
          </cell>
          <cell r="H162">
            <v>6.5</v>
          </cell>
          <cell r="I162">
            <v>0</v>
          </cell>
          <cell r="J162">
            <v>20.5</v>
          </cell>
          <cell r="K162">
            <v>78</v>
          </cell>
        </row>
        <row r="163">
          <cell r="A163">
            <v>421494</v>
          </cell>
          <cell r="B163">
            <v>159</v>
          </cell>
          <cell r="C163" t="str">
            <v>PARAG  JAIN</v>
          </cell>
          <cell r="D163">
            <v>38855</v>
          </cell>
          <cell r="E163" t="str">
            <v>(DL)</v>
          </cell>
          <cell r="F163">
            <v>52</v>
          </cell>
          <cell r="G163">
            <v>0</v>
          </cell>
          <cell r="H163">
            <v>0</v>
          </cell>
          <cell r="I163">
            <v>0</v>
          </cell>
          <cell r="J163">
            <v>25</v>
          </cell>
          <cell r="K163">
            <v>77</v>
          </cell>
        </row>
        <row r="164">
          <cell r="A164">
            <v>425840</v>
          </cell>
          <cell r="B164">
            <v>159</v>
          </cell>
          <cell r="C164" t="str">
            <v>KARMANYA  AGGARWAL</v>
          </cell>
          <cell r="D164">
            <v>39031</v>
          </cell>
          <cell r="E164" t="str">
            <v>(PB)</v>
          </cell>
          <cell r="F164">
            <v>42</v>
          </cell>
          <cell r="G164">
            <v>0</v>
          </cell>
          <cell r="H164">
            <v>0</v>
          </cell>
          <cell r="I164">
            <v>0</v>
          </cell>
          <cell r="J164">
            <v>35</v>
          </cell>
          <cell r="K164">
            <v>77</v>
          </cell>
        </row>
        <row r="165">
          <cell r="A165">
            <v>418177</v>
          </cell>
          <cell r="B165">
            <v>161</v>
          </cell>
          <cell r="C165" t="str">
            <v>ARYAN A  HOOD</v>
          </cell>
          <cell r="D165">
            <v>38497</v>
          </cell>
          <cell r="E165" t="str">
            <v>(MH)</v>
          </cell>
          <cell r="F165">
            <v>59</v>
          </cell>
          <cell r="G165">
            <v>8</v>
          </cell>
          <cell r="H165">
            <v>2</v>
          </cell>
          <cell r="I165">
            <v>0</v>
          </cell>
          <cell r="J165">
            <v>14</v>
          </cell>
          <cell r="K165">
            <v>75</v>
          </cell>
        </row>
        <row r="166">
          <cell r="A166">
            <v>428832</v>
          </cell>
          <cell r="B166">
            <v>161</v>
          </cell>
          <cell r="C166" t="str">
            <v>DIKSHAN  CHHIKARA</v>
          </cell>
          <cell r="D166">
            <v>38777</v>
          </cell>
          <cell r="E166" t="str">
            <v>(HR)</v>
          </cell>
          <cell r="F166">
            <v>45</v>
          </cell>
          <cell r="G166">
            <v>0</v>
          </cell>
          <cell r="H166">
            <v>0</v>
          </cell>
          <cell r="I166">
            <v>0</v>
          </cell>
          <cell r="J166">
            <v>30</v>
          </cell>
          <cell r="K166">
            <v>75</v>
          </cell>
        </row>
        <row r="167">
          <cell r="A167">
            <v>426881</v>
          </cell>
          <cell r="B167">
            <v>161</v>
          </cell>
          <cell r="C167" t="str">
            <v>NISHANT  KUMAR</v>
          </cell>
          <cell r="D167">
            <v>38450</v>
          </cell>
          <cell r="E167" t="str">
            <v>(HR)</v>
          </cell>
          <cell r="F167">
            <v>40</v>
          </cell>
          <cell r="G167">
            <v>0</v>
          </cell>
          <cell r="H167">
            <v>0</v>
          </cell>
          <cell r="I167">
            <v>0</v>
          </cell>
          <cell r="J167">
            <v>35</v>
          </cell>
          <cell r="K167">
            <v>75</v>
          </cell>
        </row>
        <row r="168">
          <cell r="A168">
            <v>422321</v>
          </cell>
          <cell r="B168">
            <v>164</v>
          </cell>
          <cell r="C168" t="str">
            <v>JAI  RANA</v>
          </cell>
          <cell r="D168">
            <v>38773</v>
          </cell>
          <cell r="E168" t="str">
            <v>(HR)</v>
          </cell>
          <cell r="F168">
            <v>48</v>
          </cell>
          <cell r="G168">
            <v>30</v>
          </cell>
          <cell r="H168">
            <v>7.5</v>
          </cell>
          <cell r="I168">
            <v>0</v>
          </cell>
          <cell r="J168">
            <v>18.75</v>
          </cell>
          <cell r="K168">
            <v>74.25</v>
          </cell>
        </row>
        <row r="169">
          <cell r="A169">
            <v>423116</v>
          </cell>
          <cell r="B169">
            <v>165</v>
          </cell>
          <cell r="C169" t="str">
            <v>SAATVICK  SAXENA</v>
          </cell>
          <cell r="D169">
            <v>38946</v>
          </cell>
          <cell r="E169" t="str">
            <v>(DL)</v>
          </cell>
          <cell r="F169">
            <v>42</v>
          </cell>
          <cell r="G169">
            <v>0</v>
          </cell>
          <cell r="H169">
            <v>0</v>
          </cell>
          <cell r="I169">
            <v>0</v>
          </cell>
          <cell r="J169">
            <v>32</v>
          </cell>
          <cell r="K169">
            <v>74</v>
          </cell>
        </row>
        <row r="170">
          <cell r="A170">
            <v>424205</v>
          </cell>
          <cell r="B170">
            <v>166</v>
          </cell>
          <cell r="C170" t="str">
            <v>ABHIRAJ SINGH  MOHIL</v>
          </cell>
          <cell r="D170">
            <v>39025</v>
          </cell>
          <cell r="E170" t="str">
            <v>(DL)</v>
          </cell>
          <cell r="F170">
            <v>39</v>
          </cell>
          <cell r="G170">
            <v>0</v>
          </cell>
          <cell r="H170">
            <v>0</v>
          </cell>
          <cell r="I170">
            <v>5</v>
          </cell>
          <cell r="J170">
            <v>39.75</v>
          </cell>
          <cell r="K170">
            <v>73.75</v>
          </cell>
        </row>
        <row r="171">
          <cell r="A171">
            <v>421107</v>
          </cell>
          <cell r="B171">
            <v>167</v>
          </cell>
          <cell r="C171" t="str">
            <v>MIHIR  PARCHA</v>
          </cell>
          <cell r="D171">
            <v>38802</v>
          </cell>
          <cell r="E171" t="str">
            <v>(AP)</v>
          </cell>
          <cell r="F171">
            <v>39</v>
          </cell>
          <cell r="G171">
            <v>25</v>
          </cell>
          <cell r="H171">
            <v>6.25</v>
          </cell>
          <cell r="I171">
            <v>0</v>
          </cell>
          <cell r="J171">
            <v>28</v>
          </cell>
          <cell r="K171">
            <v>73.25</v>
          </cell>
        </row>
        <row r="172">
          <cell r="A172">
            <v>423862</v>
          </cell>
          <cell r="B172">
            <v>168</v>
          </cell>
          <cell r="C172" t="str">
            <v>AARYAN PRASHANT  DEOKAR</v>
          </cell>
          <cell r="D172">
            <v>38484</v>
          </cell>
          <cell r="E172" t="str">
            <v>(MH)</v>
          </cell>
          <cell r="F172">
            <v>45</v>
          </cell>
          <cell r="G172">
            <v>15</v>
          </cell>
          <cell r="H172">
            <v>3.75</v>
          </cell>
          <cell r="I172">
            <v>5</v>
          </cell>
          <cell r="J172">
            <v>28.75</v>
          </cell>
          <cell r="K172">
            <v>72.5</v>
          </cell>
        </row>
        <row r="173">
          <cell r="A173">
            <v>424360</v>
          </cell>
          <cell r="B173">
            <v>168</v>
          </cell>
          <cell r="C173" t="str">
            <v>ARITRO  GHOSH</v>
          </cell>
          <cell r="D173">
            <v>38504</v>
          </cell>
          <cell r="E173" t="str">
            <v>(WB)</v>
          </cell>
          <cell r="F173">
            <v>30</v>
          </cell>
          <cell r="G173">
            <v>26</v>
          </cell>
          <cell r="H173">
            <v>6.5</v>
          </cell>
          <cell r="I173">
            <v>0</v>
          </cell>
          <cell r="J173">
            <v>36</v>
          </cell>
          <cell r="K173">
            <v>72.5</v>
          </cell>
        </row>
        <row r="174">
          <cell r="A174">
            <v>420433</v>
          </cell>
          <cell r="B174">
            <v>170</v>
          </cell>
          <cell r="C174" t="str">
            <v>KARMANYA  JAIN</v>
          </cell>
          <cell r="D174">
            <v>38976</v>
          </cell>
          <cell r="E174" t="str">
            <v>(DL)</v>
          </cell>
          <cell r="F174">
            <v>46</v>
          </cell>
          <cell r="G174">
            <v>0</v>
          </cell>
          <cell r="H174">
            <v>0</v>
          </cell>
          <cell r="I174">
            <v>0</v>
          </cell>
          <cell r="J174">
            <v>25</v>
          </cell>
          <cell r="K174">
            <v>71</v>
          </cell>
        </row>
        <row r="175">
          <cell r="A175">
            <v>423498</v>
          </cell>
          <cell r="B175">
            <v>170</v>
          </cell>
          <cell r="C175" t="str">
            <v>DHRUV  AGGARWAL</v>
          </cell>
          <cell r="D175">
            <v>38772</v>
          </cell>
          <cell r="E175" t="str">
            <v>(PB)</v>
          </cell>
          <cell r="F175">
            <v>38</v>
          </cell>
          <cell r="G175">
            <v>0</v>
          </cell>
          <cell r="H175">
            <v>0</v>
          </cell>
          <cell r="I175">
            <v>0</v>
          </cell>
          <cell r="J175">
            <v>33</v>
          </cell>
          <cell r="K175">
            <v>71</v>
          </cell>
        </row>
        <row r="176">
          <cell r="A176">
            <v>423991</v>
          </cell>
          <cell r="B176">
            <v>170</v>
          </cell>
          <cell r="C176" t="str">
            <v>AVIK  SHEORAN</v>
          </cell>
          <cell r="D176">
            <v>38362</v>
          </cell>
          <cell r="E176" t="str">
            <v>(HR)</v>
          </cell>
          <cell r="F176">
            <v>30</v>
          </cell>
          <cell r="G176">
            <v>40</v>
          </cell>
          <cell r="H176">
            <v>10</v>
          </cell>
          <cell r="I176">
            <v>0</v>
          </cell>
          <cell r="J176">
            <v>31</v>
          </cell>
          <cell r="K176">
            <v>71</v>
          </cell>
        </row>
        <row r="177">
          <cell r="A177">
            <v>423749</v>
          </cell>
          <cell r="B177">
            <v>173</v>
          </cell>
          <cell r="C177" t="str">
            <v>MAYAND  TEWARY</v>
          </cell>
          <cell r="D177">
            <v>39329</v>
          </cell>
          <cell r="E177" t="str">
            <v>(WB)</v>
          </cell>
          <cell r="F177">
            <v>34</v>
          </cell>
          <cell r="G177">
            <v>8</v>
          </cell>
          <cell r="H177">
            <v>2</v>
          </cell>
          <cell r="I177">
            <v>0</v>
          </cell>
          <cell r="J177">
            <v>34.5</v>
          </cell>
          <cell r="K177">
            <v>70.5</v>
          </cell>
        </row>
        <row r="178">
          <cell r="A178">
            <v>425830</v>
          </cell>
          <cell r="B178">
            <v>174</v>
          </cell>
          <cell r="C178" t="str">
            <v>SANCHIT  SANSANWAL</v>
          </cell>
          <cell r="D178">
            <v>38678</v>
          </cell>
          <cell r="E178" t="str">
            <v>(DL)</v>
          </cell>
          <cell r="F178">
            <v>38</v>
          </cell>
          <cell r="G178">
            <v>36</v>
          </cell>
          <cell r="H178">
            <v>9</v>
          </cell>
          <cell r="I178">
            <v>5</v>
          </cell>
          <cell r="J178">
            <v>28</v>
          </cell>
          <cell r="K178">
            <v>70</v>
          </cell>
        </row>
        <row r="179">
          <cell r="A179">
            <v>421472</v>
          </cell>
          <cell r="B179">
            <v>174</v>
          </cell>
          <cell r="C179" t="str">
            <v>VICTOR  MOHANRAM</v>
          </cell>
          <cell r="D179">
            <v>39278</v>
          </cell>
          <cell r="E179" t="str">
            <v>(HR)</v>
          </cell>
          <cell r="F179">
            <v>54</v>
          </cell>
          <cell r="G179">
            <v>0</v>
          </cell>
          <cell r="H179">
            <v>0</v>
          </cell>
          <cell r="I179">
            <v>0</v>
          </cell>
          <cell r="J179">
            <v>16</v>
          </cell>
          <cell r="K179">
            <v>70</v>
          </cell>
        </row>
        <row r="180">
          <cell r="A180">
            <v>424809</v>
          </cell>
          <cell r="B180">
            <v>176</v>
          </cell>
          <cell r="C180" t="str">
            <v>SAGNIK  MITRA</v>
          </cell>
          <cell r="D180">
            <v>38721</v>
          </cell>
          <cell r="E180" t="str">
            <v>(WB)</v>
          </cell>
          <cell r="F180">
            <v>39</v>
          </cell>
          <cell r="G180">
            <v>10</v>
          </cell>
          <cell r="H180">
            <v>2.5</v>
          </cell>
          <cell r="I180">
            <v>0</v>
          </cell>
          <cell r="J180">
            <v>28</v>
          </cell>
          <cell r="K180">
            <v>69.5</v>
          </cell>
        </row>
        <row r="181">
          <cell r="A181">
            <v>423821</v>
          </cell>
          <cell r="B181">
            <v>177</v>
          </cell>
          <cell r="C181" t="str">
            <v>ROHAN  PAGADALA</v>
          </cell>
          <cell r="D181">
            <v>38640</v>
          </cell>
          <cell r="E181" t="str">
            <v>(TS)</v>
          </cell>
          <cell r="F181">
            <v>28</v>
          </cell>
          <cell r="G181">
            <v>32</v>
          </cell>
          <cell r="H181">
            <v>8</v>
          </cell>
          <cell r="I181">
            <v>0</v>
          </cell>
          <cell r="J181">
            <v>32.5</v>
          </cell>
          <cell r="K181">
            <v>68.5</v>
          </cell>
        </row>
        <row r="182">
          <cell r="A182">
            <v>425226</v>
          </cell>
          <cell r="B182">
            <v>178</v>
          </cell>
          <cell r="C182" t="str">
            <v>NAMAN  PANCHAL</v>
          </cell>
          <cell r="D182">
            <v>38609</v>
          </cell>
          <cell r="E182" t="str">
            <v>(HR)</v>
          </cell>
          <cell r="F182">
            <v>10</v>
          </cell>
          <cell r="G182">
            <v>15</v>
          </cell>
          <cell r="H182">
            <v>3.75</v>
          </cell>
          <cell r="I182">
            <v>0</v>
          </cell>
          <cell r="J182">
            <v>54.25</v>
          </cell>
          <cell r="K182">
            <v>68</v>
          </cell>
        </row>
        <row r="183">
          <cell r="A183">
            <v>423060</v>
          </cell>
          <cell r="B183">
            <v>179</v>
          </cell>
          <cell r="C183" t="str">
            <v>HARISHARAN  BASKARAN</v>
          </cell>
          <cell r="D183">
            <v>38840</v>
          </cell>
          <cell r="E183" t="str">
            <v>(TN)</v>
          </cell>
          <cell r="F183">
            <v>39</v>
          </cell>
          <cell r="G183">
            <v>29</v>
          </cell>
          <cell r="H183">
            <v>7.25</v>
          </cell>
          <cell r="I183">
            <v>0</v>
          </cell>
          <cell r="J183">
            <v>21.5</v>
          </cell>
          <cell r="K183">
            <v>67.75</v>
          </cell>
        </row>
        <row r="184">
          <cell r="A184">
            <v>416575</v>
          </cell>
          <cell r="B184">
            <v>180</v>
          </cell>
          <cell r="C184" t="str">
            <v>RUSHIKESH SUNKARA</v>
          </cell>
          <cell r="D184">
            <v>38384</v>
          </cell>
          <cell r="E184" t="str">
            <v>(TS)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67.25</v>
          </cell>
          <cell r="K184">
            <v>67.25</v>
          </cell>
        </row>
        <row r="185">
          <cell r="A185">
            <v>418862</v>
          </cell>
          <cell r="B185">
            <v>181</v>
          </cell>
          <cell r="C185" t="str">
            <v>AARYA  JADHAV</v>
          </cell>
          <cell r="D185">
            <v>38500</v>
          </cell>
          <cell r="E185" t="str">
            <v>(TS)</v>
          </cell>
          <cell r="F185">
            <v>41</v>
          </cell>
          <cell r="G185">
            <v>0</v>
          </cell>
          <cell r="H185">
            <v>0</v>
          </cell>
          <cell r="I185">
            <v>0</v>
          </cell>
          <cell r="J185">
            <v>25</v>
          </cell>
          <cell r="K185">
            <v>66</v>
          </cell>
        </row>
        <row r="186">
          <cell r="A186">
            <v>421548</v>
          </cell>
          <cell r="B186">
            <v>182</v>
          </cell>
          <cell r="C186" t="str">
            <v>DAKSH  JOTWANI</v>
          </cell>
          <cell r="D186">
            <v>39215</v>
          </cell>
          <cell r="E186" t="str">
            <v>(CG)</v>
          </cell>
          <cell r="F186">
            <v>36</v>
          </cell>
          <cell r="G186">
            <v>32</v>
          </cell>
          <cell r="H186">
            <v>8</v>
          </cell>
          <cell r="I186">
            <v>0</v>
          </cell>
          <cell r="J186">
            <v>21.75</v>
          </cell>
          <cell r="K186">
            <v>65.75</v>
          </cell>
        </row>
        <row r="187">
          <cell r="A187">
            <v>422111</v>
          </cell>
          <cell r="B187">
            <v>183</v>
          </cell>
          <cell r="C187" t="str">
            <v>KEVIN TITUS  S</v>
          </cell>
          <cell r="D187">
            <v>38913</v>
          </cell>
          <cell r="E187" t="str">
            <v>(KA)</v>
          </cell>
          <cell r="F187">
            <v>27</v>
          </cell>
          <cell r="G187">
            <v>0</v>
          </cell>
          <cell r="H187">
            <v>0</v>
          </cell>
          <cell r="I187">
            <v>0</v>
          </cell>
          <cell r="J187">
            <v>38.5</v>
          </cell>
          <cell r="K187">
            <v>65.5</v>
          </cell>
        </row>
        <row r="188">
          <cell r="A188">
            <v>419601</v>
          </cell>
          <cell r="B188">
            <v>184</v>
          </cell>
          <cell r="C188" t="str">
            <v>SIDDARTH  MADHAVAN</v>
          </cell>
          <cell r="D188">
            <v>38617</v>
          </cell>
          <cell r="E188" t="str">
            <v>(TN)</v>
          </cell>
          <cell r="F188">
            <v>37</v>
          </cell>
          <cell r="G188">
            <v>46</v>
          </cell>
          <cell r="H188">
            <v>11.5</v>
          </cell>
          <cell r="I188">
            <v>0</v>
          </cell>
          <cell r="J188">
            <v>16.5</v>
          </cell>
          <cell r="K188">
            <v>65</v>
          </cell>
        </row>
        <row r="189">
          <cell r="A189">
            <v>422541</v>
          </cell>
          <cell r="B189">
            <v>185</v>
          </cell>
          <cell r="C189" t="str">
            <v>RADHEYA NIKHIL  SHAHANE</v>
          </cell>
          <cell r="D189">
            <v>38377</v>
          </cell>
          <cell r="E189" t="str">
            <v>(MH)</v>
          </cell>
          <cell r="F189">
            <v>31</v>
          </cell>
          <cell r="G189">
            <v>20</v>
          </cell>
          <cell r="H189">
            <v>5</v>
          </cell>
          <cell r="I189">
            <v>0</v>
          </cell>
          <cell r="J189">
            <v>28.5</v>
          </cell>
          <cell r="K189">
            <v>64.5</v>
          </cell>
        </row>
        <row r="190">
          <cell r="A190">
            <v>425427</v>
          </cell>
          <cell r="B190">
            <v>186</v>
          </cell>
          <cell r="C190" t="str">
            <v>CHAHALPREET  SINGH</v>
          </cell>
          <cell r="D190">
            <v>38394</v>
          </cell>
          <cell r="E190" t="str">
            <v>(PB)</v>
          </cell>
          <cell r="F190">
            <v>41</v>
          </cell>
          <cell r="G190">
            <v>0</v>
          </cell>
          <cell r="H190">
            <v>0</v>
          </cell>
          <cell r="I190">
            <v>0</v>
          </cell>
          <cell r="J190">
            <v>23</v>
          </cell>
          <cell r="K190">
            <v>64</v>
          </cell>
        </row>
        <row r="191">
          <cell r="A191">
            <v>424710</v>
          </cell>
          <cell r="B191">
            <v>187</v>
          </cell>
          <cell r="C191" t="str">
            <v>VRAJ HITESHBHAI  GOHIL</v>
          </cell>
          <cell r="D191">
            <v>39383</v>
          </cell>
          <cell r="E191" t="str">
            <v>(GJ)</v>
          </cell>
          <cell r="F191">
            <v>50</v>
          </cell>
          <cell r="G191">
            <v>37</v>
          </cell>
          <cell r="H191">
            <v>9.25</v>
          </cell>
          <cell r="I191">
            <v>0</v>
          </cell>
          <cell r="J191">
            <v>4</v>
          </cell>
          <cell r="K191">
            <v>63.25</v>
          </cell>
        </row>
        <row r="192">
          <cell r="A192">
            <v>423132</v>
          </cell>
          <cell r="B192">
            <v>187</v>
          </cell>
          <cell r="C192" t="str">
            <v>ARNAV  BISHOYI</v>
          </cell>
          <cell r="D192">
            <v>39304</v>
          </cell>
          <cell r="E192" t="str">
            <v>(TS)</v>
          </cell>
          <cell r="F192">
            <v>38</v>
          </cell>
          <cell r="G192">
            <v>8</v>
          </cell>
          <cell r="H192">
            <v>2</v>
          </cell>
          <cell r="I192">
            <v>0</v>
          </cell>
          <cell r="J192">
            <v>23.25</v>
          </cell>
          <cell r="K192">
            <v>63.25</v>
          </cell>
        </row>
        <row r="193">
          <cell r="A193">
            <v>429269</v>
          </cell>
          <cell r="B193">
            <v>189</v>
          </cell>
          <cell r="C193" t="str">
            <v>HIREN  MALIK</v>
          </cell>
          <cell r="D193">
            <v>39279</v>
          </cell>
          <cell r="E193" t="str">
            <v>(HR)</v>
          </cell>
          <cell r="F193">
            <v>39</v>
          </cell>
          <cell r="G193">
            <v>0</v>
          </cell>
          <cell r="H193">
            <v>0</v>
          </cell>
          <cell r="I193">
            <v>0</v>
          </cell>
          <cell r="J193">
            <v>24</v>
          </cell>
          <cell r="K193">
            <v>63</v>
          </cell>
        </row>
        <row r="194">
          <cell r="A194">
            <v>423914</v>
          </cell>
          <cell r="B194">
            <v>190</v>
          </cell>
          <cell r="C194" t="str">
            <v>KESHAV  MALIK</v>
          </cell>
          <cell r="D194">
            <v>38675</v>
          </cell>
          <cell r="E194" t="str">
            <v>(HR)</v>
          </cell>
          <cell r="F194">
            <v>26</v>
          </cell>
          <cell r="G194">
            <v>0</v>
          </cell>
          <cell r="H194">
            <v>0</v>
          </cell>
          <cell r="I194">
            <v>0</v>
          </cell>
          <cell r="J194">
            <v>36.5</v>
          </cell>
          <cell r="K194">
            <v>62.5</v>
          </cell>
        </row>
        <row r="195">
          <cell r="A195">
            <v>425422</v>
          </cell>
          <cell r="B195">
            <v>191</v>
          </cell>
          <cell r="C195" t="str">
            <v>DHRUV  CHAUDHARY</v>
          </cell>
          <cell r="D195">
            <v>38616</v>
          </cell>
          <cell r="E195" t="str">
            <v>(HR)</v>
          </cell>
          <cell r="F195">
            <v>18</v>
          </cell>
          <cell r="G195">
            <v>18</v>
          </cell>
          <cell r="H195">
            <v>4.5</v>
          </cell>
          <cell r="I195">
            <v>0</v>
          </cell>
          <cell r="J195">
            <v>39.5</v>
          </cell>
          <cell r="K195">
            <v>62</v>
          </cell>
        </row>
        <row r="196">
          <cell r="A196">
            <v>426271</v>
          </cell>
          <cell r="B196">
            <v>192</v>
          </cell>
          <cell r="C196" t="str">
            <v>HARSHVARDHAN  PALTA</v>
          </cell>
          <cell r="D196">
            <v>39250</v>
          </cell>
          <cell r="E196" t="str">
            <v>(CG)</v>
          </cell>
          <cell r="F196">
            <v>31</v>
          </cell>
          <cell r="G196">
            <v>25</v>
          </cell>
          <cell r="H196">
            <v>6.25</v>
          </cell>
          <cell r="I196">
            <v>0</v>
          </cell>
          <cell r="J196">
            <v>24.5</v>
          </cell>
          <cell r="K196">
            <v>61.75</v>
          </cell>
        </row>
        <row r="197">
          <cell r="A197">
            <v>426041</v>
          </cell>
          <cell r="B197">
            <v>193</v>
          </cell>
          <cell r="C197" t="str">
            <v>NEEL NIRANJAN  JOGLEKAR</v>
          </cell>
          <cell r="D197">
            <v>39152</v>
          </cell>
          <cell r="E197" t="str">
            <v>(MH)</v>
          </cell>
          <cell r="F197">
            <v>44</v>
          </cell>
          <cell r="G197">
            <v>8</v>
          </cell>
          <cell r="H197">
            <v>2</v>
          </cell>
          <cell r="I197">
            <v>0</v>
          </cell>
          <cell r="J197">
            <v>15.5</v>
          </cell>
          <cell r="K197">
            <v>61.5</v>
          </cell>
        </row>
        <row r="198">
          <cell r="A198">
            <v>421622</v>
          </cell>
          <cell r="B198">
            <v>193</v>
          </cell>
          <cell r="C198" t="str">
            <v>PRATHAMESH MADHUSUDAN  PATIL</v>
          </cell>
          <cell r="D198">
            <v>38473</v>
          </cell>
          <cell r="E198" t="str">
            <v>(MH)</v>
          </cell>
          <cell r="F198">
            <v>42</v>
          </cell>
          <cell r="G198">
            <v>0</v>
          </cell>
          <cell r="H198">
            <v>0</v>
          </cell>
          <cell r="I198">
            <v>0</v>
          </cell>
          <cell r="J198">
            <v>19.5</v>
          </cell>
          <cell r="K198">
            <v>61.5</v>
          </cell>
        </row>
        <row r="199">
          <cell r="A199">
            <v>425290</v>
          </cell>
          <cell r="B199">
            <v>195</v>
          </cell>
          <cell r="C199" t="str">
            <v>AADITYA SINGH  YADAV</v>
          </cell>
          <cell r="D199">
            <v>38514</v>
          </cell>
          <cell r="E199" t="str">
            <v>(HR)</v>
          </cell>
          <cell r="F199">
            <v>32</v>
          </cell>
          <cell r="G199">
            <v>0</v>
          </cell>
          <cell r="H199">
            <v>0</v>
          </cell>
          <cell r="I199">
            <v>0</v>
          </cell>
          <cell r="J199">
            <v>29</v>
          </cell>
          <cell r="K199">
            <v>61</v>
          </cell>
        </row>
        <row r="200">
          <cell r="A200">
            <v>426129</v>
          </cell>
          <cell r="B200">
            <v>196</v>
          </cell>
          <cell r="C200" t="str">
            <v>KARTIKEY  AGASSI</v>
          </cell>
          <cell r="D200">
            <v>39305</v>
          </cell>
          <cell r="E200" t="str">
            <v>(BR)</v>
          </cell>
          <cell r="F200">
            <v>44</v>
          </cell>
          <cell r="G200">
            <v>35</v>
          </cell>
          <cell r="H200">
            <v>8.75</v>
          </cell>
          <cell r="I200">
            <v>0</v>
          </cell>
          <cell r="J200">
            <v>7.5</v>
          </cell>
          <cell r="K200">
            <v>60.25</v>
          </cell>
        </row>
        <row r="201">
          <cell r="A201">
            <v>423081</v>
          </cell>
          <cell r="B201">
            <v>197</v>
          </cell>
          <cell r="C201" t="str">
            <v>RAMA DHANUSH ARYAN  ANDUGULAPATI</v>
          </cell>
          <cell r="D201">
            <v>38990</v>
          </cell>
          <cell r="E201" t="str">
            <v>(KA)</v>
          </cell>
          <cell r="F201">
            <v>32</v>
          </cell>
          <cell r="G201">
            <v>34</v>
          </cell>
          <cell r="H201">
            <v>8.5</v>
          </cell>
          <cell r="I201">
            <v>0</v>
          </cell>
          <cell r="J201">
            <v>19.5</v>
          </cell>
          <cell r="K201">
            <v>60</v>
          </cell>
        </row>
        <row r="202">
          <cell r="A202">
            <v>423340</v>
          </cell>
          <cell r="B202">
            <v>197</v>
          </cell>
          <cell r="C202" t="str">
            <v>ARJUN DUTTA</v>
          </cell>
          <cell r="D202">
            <v>38666</v>
          </cell>
          <cell r="E202" t="str">
            <v>(HR)</v>
          </cell>
          <cell r="F202">
            <v>38</v>
          </cell>
          <cell r="G202">
            <v>0</v>
          </cell>
          <cell r="H202">
            <v>0</v>
          </cell>
          <cell r="I202">
            <v>5</v>
          </cell>
          <cell r="J202">
            <v>27</v>
          </cell>
          <cell r="K202">
            <v>60</v>
          </cell>
        </row>
        <row r="203">
          <cell r="A203">
            <v>423600</v>
          </cell>
          <cell r="B203">
            <v>199</v>
          </cell>
          <cell r="C203" t="str">
            <v>ANMOL RAJESH  NAGPURE</v>
          </cell>
          <cell r="D203">
            <v>38408</v>
          </cell>
          <cell r="E203" t="str">
            <v>(MH)</v>
          </cell>
          <cell r="F203">
            <v>45</v>
          </cell>
          <cell r="G203">
            <v>10</v>
          </cell>
          <cell r="H203">
            <v>2.5</v>
          </cell>
          <cell r="I203">
            <v>0</v>
          </cell>
          <cell r="J203">
            <v>11</v>
          </cell>
          <cell r="K203">
            <v>58.5</v>
          </cell>
        </row>
        <row r="204">
          <cell r="A204">
            <v>425806</v>
          </cell>
          <cell r="B204">
            <v>199</v>
          </cell>
          <cell r="C204" t="str">
            <v>ARYA SUBAASH  PRABHU</v>
          </cell>
          <cell r="D204">
            <v>38508</v>
          </cell>
          <cell r="E204" t="str">
            <v>(KA)</v>
          </cell>
          <cell r="F204">
            <v>35</v>
          </cell>
          <cell r="G204">
            <v>20</v>
          </cell>
          <cell r="H204">
            <v>5</v>
          </cell>
          <cell r="I204">
            <v>0</v>
          </cell>
          <cell r="J204">
            <v>18.5</v>
          </cell>
          <cell r="K204">
            <v>58.5</v>
          </cell>
        </row>
        <row r="205">
          <cell r="A205">
            <v>423300</v>
          </cell>
          <cell r="B205">
            <v>199</v>
          </cell>
          <cell r="C205" t="str">
            <v>ANADHYA  GOYAL</v>
          </cell>
          <cell r="D205">
            <v>39216</v>
          </cell>
          <cell r="E205" t="str">
            <v>(DL)</v>
          </cell>
          <cell r="F205">
            <v>30</v>
          </cell>
          <cell r="G205">
            <v>0</v>
          </cell>
          <cell r="H205">
            <v>0</v>
          </cell>
          <cell r="I205">
            <v>0</v>
          </cell>
          <cell r="J205">
            <v>28.5</v>
          </cell>
          <cell r="K205">
            <v>58.5</v>
          </cell>
        </row>
        <row r="206">
          <cell r="A206">
            <v>422640</v>
          </cell>
          <cell r="B206">
            <v>202</v>
          </cell>
          <cell r="C206" t="str">
            <v>PRATYAKSH</v>
          </cell>
          <cell r="D206">
            <v>39136</v>
          </cell>
          <cell r="E206" t="str">
            <v>(DL)</v>
          </cell>
          <cell r="F206">
            <v>54</v>
          </cell>
          <cell r="G206">
            <v>0</v>
          </cell>
          <cell r="H206">
            <v>0</v>
          </cell>
          <cell r="I206">
            <v>0</v>
          </cell>
          <cell r="J206">
            <v>4</v>
          </cell>
          <cell r="K206">
            <v>58</v>
          </cell>
        </row>
        <row r="207">
          <cell r="A207">
            <v>422431</v>
          </cell>
          <cell r="B207">
            <v>202</v>
          </cell>
          <cell r="C207" t="str">
            <v>RAHUL  ILANGO</v>
          </cell>
          <cell r="D207">
            <v>38568</v>
          </cell>
          <cell r="E207" t="str">
            <v>(KA)</v>
          </cell>
          <cell r="F207">
            <v>29</v>
          </cell>
          <cell r="G207">
            <v>0</v>
          </cell>
          <cell r="H207">
            <v>0</v>
          </cell>
          <cell r="I207">
            <v>0</v>
          </cell>
          <cell r="J207">
            <v>29</v>
          </cell>
          <cell r="K207">
            <v>58</v>
          </cell>
        </row>
        <row r="208">
          <cell r="A208">
            <v>421731</v>
          </cell>
          <cell r="B208">
            <v>202</v>
          </cell>
          <cell r="C208" t="str">
            <v>PRANAY  SHARMA</v>
          </cell>
          <cell r="D208">
            <v>38589</v>
          </cell>
          <cell r="E208" t="str">
            <v>(HR)</v>
          </cell>
          <cell r="F208">
            <v>37</v>
          </cell>
          <cell r="G208">
            <v>20</v>
          </cell>
          <cell r="H208">
            <v>5</v>
          </cell>
          <cell r="I208">
            <v>0</v>
          </cell>
          <cell r="J208">
            <v>16</v>
          </cell>
          <cell r="K208">
            <v>58</v>
          </cell>
        </row>
        <row r="209">
          <cell r="A209">
            <v>423579</v>
          </cell>
          <cell r="B209">
            <v>205</v>
          </cell>
          <cell r="C209" t="str">
            <v>UDAY  SHARMA</v>
          </cell>
          <cell r="D209">
            <v>38749</v>
          </cell>
          <cell r="E209" t="str">
            <v>(PB)</v>
          </cell>
          <cell r="F209">
            <v>36</v>
          </cell>
          <cell r="G209">
            <v>0</v>
          </cell>
          <cell r="H209">
            <v>0</v>
          </cell>
          <cell r="I209">
            <v>0</v>
          </cell>
          <cell r="J209">
            <v>21.5</v>
          </cell>
          <cell r="K209">
            <v>57.5</v>
          </cell>
        </row>
        <row r="210">
          <cell r="A210">
            <v>425509</v>
          </cell>
          <cell r="B210">
            <v>206</v>
          </cell>
          <cell r="C210" t="str">
            <v>TEJAS  AHUJA</v>
          </cell>
          <cell r="D210">
            <v>39096</v>
          </cell>
          <cell r="E210" t="str">
            <v>(HR)</v>
          </cell>
          <cell r="F210">
            <v>44</v>
          </cell>
          <cell r="G210">
            <v>10</v>
          </cell>
          <cell r="H210">
            <v>2.5</v>
          </cell>
          <cell r="I210">
            <v>0</v>
          </cell>
          <cell r="J210">
            <v>10.5</v>
          </cell>
          <cell r="K210">
            <v>57</v>
          </cell>
        </row>
        <row r="211">
          <cell r="A211">
            <v>423670</v>
          </cell>
          <cell r="B211">
            <v>206</v>
          </cell>
          <cell r="C211" t="str">
            <v>LEKH  BISEN</v>
          </cell>
          <cell r="D211">
            <v>38778</v>
          </cell>
          <cell r="E211" t="str">
            <v>(MP)</v>
          </cell>
          <cell r="F211">
            <v>27</v>
          </cell>
          <cell r="G211">
            <v>6</v>
          </cell>
          <cell r="H211">
            <v>1.5</v>
          </cell>
          <cell r="I211">
            <v>0</v>
          </cell>
          <cell r="J211">
            <v>28.5</v>
          </cell>
          <cell r="K211">
            <v>57</v>
          </cell>
        </row>
        <row r="212">
          <cell r="A212">
            <v>421490</v>
          </cell>
          <cell r="B212">
            <v>208</v>
          </cell>
          <cell r="C212" t="str">
            <v>AARUSH  SHARMA</v>
          </cell>
          <cell r="D212">
            <v>38435</v>
          </cell>
          <cell r="E212" t="str">
            <v>(PB)</v>
          </cell>
          <cell r="F212">
            <v>34</v>
          </cell>
          <cell r="G212">
            <v>0</v>
          </cell>
          <cell r="H212">
            <v>0</v>
          </cell>
          <cell r="I212">
            <v>0</v>
          </cell>
          <cell r="J212">
            <v>22.5</v>
          </cell>
          <cell r="K212">
            <v>56.5</v>
          </cell>
        </row>
        <row r="213">
          <cell r="A213">
            <v>422177</v>
          </cell>
          <cell r="B213">
            <v>209</v>
          </cell>
          <cell r="C213" t="str">
            <v>JAY PRAKASH  PAWAR</v>
          </cell>
          <cell r="D213">
            <v>38540</v>
          </cell>
          <cell r="E213" t="str">
            <v>(MH)</v>
          </cell>
          <cell r="F213">
            <v>47</v>
          </cell>
          <cell r="G213">
            <v>16</v>
          </cell>
          <cell r="H213">
            <v>4</v>
          </cell>
          <cell r="I213">
            <v>0</v>
          </cell>
          <cell r="J213">
            <v>5</v>
          </cell>
          <cell r="K213">
            <v>56</v>
          </cell>
        </row>
        <row r="214">
          <cell r="A214">
            <v>424278</v>
          </cell>
          <cell r="B214">
            <v>210</v>
          </cell>
          <cell r="C214" t="str">
            <v>AAYUSH  GUPTA</v>
          </cell>
          <cell r="D214">
            <v>38977</v>
          </cell>
          <cell r="E214" t="str">
            <v>(DL)</v>
          </cell>
          <cell r="F214">
            <v>45</v>
          </cell>
          <cell r="G214">
            <v>8</v>
          </cell>
          <cell r="H214">
            <v>2</v>
          </cell>
          <cell r="I214">
            <v>0</v>
          </cell>
          <cell r="J214">
            <v>8.5</v>
          </cell>
          <cell r="K214">
            <v>55.5</v>
          </cell>
        </row>
        <row r="215">
          <cell r="A215">
            <v>425474</v>
          </cell>
          <cell r="B215">
            <v>210</v>
          </cell>
          <cell r="C215" t="str">
            <v>EVAAN  LUTHRA</v>
          </cell>
          <cell r="D215">
            <v>38769</v>
          </cell>
          <cell r="E215" t="str">
            <v>(PB)</v>
          </cell>
          <cell r="F215">
            <v>33</v>
          </cell>
          <cell r="G215">
            <v>10</v>
          </cell>
          <cell r="H215">
            <v>2.5</v>
          </cell>
          <cell r="I215">
            <v>0</v>
          </cell>
          <cell r="J215">
            <v>20</v>
          </cell>
          <cell r="K215">
            <v>55.5</v>
          </cell>
        </row>
        <row r="216">
          <cell r="A216">
            <v>421181</v>
          </cell>
          <cell r="B216">
            <v>212</v>
          </cell>
          <cell r="C216" t="str">
            <v>ADITYA  GOYALIYA</v>
          </cell>
          <cell r="D216">
            <v>39411</v>
          </cell>
          <cell r="E216" t="str">
            <v>(DL)</v>
          </cell>
          <cell r="F216">
            <v>37</v>
          </cell>
          <cell r="G216">
            <v>8</v>
          </cell>
          <cell r="H216">
            <v>2</v>
          </cell>
          <cell r="I216">
            <v>10</v>
          </cell>
          <cell r="J216">
            <v>26</v>
          </cell>
          <cell r="K216">
            <v>55</v>
          </cell>
        </row>
        <row r="217">
          <cell r="A217">
            <v>424036</v>
          </cell>
          <cell r="B217">
            <v>212</v>
          </cell>
          <cell r="C217" t="str">
            <v>ANUJ  PAL</v>
          </cell>
          <cell r="D217">
            <v>39331</v>
          </cell>
          <cell r="E217" t="str">
            <v>(PB)</v>
          </cell>
          <cell r="F217">
            <v>16</v>
          </cell>
          <cell r="G217">
            <v>18</v>
          </cell>
          <cell r="H217">
            <v>4.5</v>
          </cell>
          <cell r="I217">
            <v>0</v>
          </cell>
          <cell r="J217">
            <v>34.5</v>
          </cell>
          <cell r="K217">
            <v>55</v>
          </cell>
        </row>
        <row r="218">
          <cell r="A218">
            <v>421876</v>
          </cell>
          <cell r="B218">
            <v>212</v>
          </cell>
          <cell r="C218" t="str">
            <v>J. N.SHANJAY SHAH</v>
          </cell>
          <cell r="D218">
            <v>39043</v>
          </cell>
          <cell r="E218" t="str">
            <v>(TN)</v>
          </cell>
          <cell r="F218">
            <v>40</v>
          </cell>
          <cell r="G218">
            <v>14</v>
          </cell>
          <cell r="H218">
            <v>3.5</v>
          </cell>
          <cell r="I218">
            <v>0</v>
          </cell>
          <cell r="J218">
            <v>11.5</v>
          </cell>
          <cell r="K218">
            <v>55</v>
          </cell>
        </row>
        <row r="219">
          <cell r="A219">
            <v>422996</v>
          </cell>
          <cell r="B219">
            <v>215</v>
          </cell>
          <cell r="C219" t="str">
            <v>ROCH  MOZA</v>
          </cell>
          <cell r="D219">
            <v>38749</v>
          </cell>
          <cell r="E219" t="str">
            <v>(DL)</v>
          </cell>
          <cell r="F219">
            <v>23</v>
          </cell>
          <cell r="G219">
            <v>25</v>
          </cell>
          <cell r="H219">
            <v>6.25</v>
          </cell>
          <cell r="I219">
            <v>0</v>
          </cell>
          <cell r="J219">
            <v>25.5</v>
          </cell>
          <cell r="K219">
            <v>54.75</v>
          </cell>
        </row>
        <row r="220">
          <cell r="A220">
            <v>421619</v>
          </cell>
          <cell r="B220">
            <v>215</v>
          </cell>
          <cell r="C220" t="str">
            <v>ARJUN  PREMKUMAR</v>
          </cell>
          <cell r="D220">
            <v>39221</v>
          </cell>
          <cell r="E220" t="str">
            <v>(KA)</v>
          </cell>
          <cell r="F220">
            <v>40</v>
          </cell>
          <cell r="G220">
            <v>21</v>
          </cell>
          <cell r="H220">
            <v>5.25</v>
          </cell>
          <cell r="I220">
            <v>0</v>
          </cell>
          <cell r="J220">
            <v>9.5</v>
          </cell>
          <cell r="K220">
            <v>54.75</v>
          </cell>
        </row>
        <row r="221">
          <cell r="A221">
            <v>424791</v>
          </cell>
          <cell r="B221">
            <v>217</v>
          </cell>
          <cell r="C221" t="str">
            <v>SUDHANSHU EKNATH  SAWANT</v>
          </cell>
          <cell r="D221">
            <v>38694</v>
          </cell>
          <cell r="E221" t="str">
            <v>(MH)</v>
          </cell>
          <cell r="F221">
            <v>44</v>
          </cell>
          <cell r="G221">
            <v>8</v>
          </cell>
          <cell r="H221">
            <v>2</v>
          </cell>
          <cell r="I221">
            <v>0</v>
          </cell>
          <cell r="J221">
            <v>8.5</v>
          </cell>
          <cell r="K221">
            <v>54.5</v>
          </cell>
        </row>
        <row r="222">
          <cell r="A222">
            <v>422410</v>
          </cell>
          <cell r="B222">
            <v>217</v>
          </cell>
          <cell r="C222" t="str">
            <v>BIPRARSHI  BISWAS</v>
          </cell>
          <cell r="D222">
            <v>38789</v>
          </cell>
          <cell r="E222" t="str">
            <v>(WB)</v>
          </cell>
          <cell r="F222">
            <v>36</v>
          </cell>
          <cell r="G222">
            <v>10</v>
          </cell>
          <cell r="H222">
            <v>2.5</v>
          </cell>
          <cell r="I222">
            <v>5</v>
          </cell>
          <cell r="J222">
            <v>21</v>
          </cell>
          <cell r="K222">
            <v>54.5</v>
          </cell>
        </row>
        <row r="223">
          <cell r="A223">
            <v>425281</v>
          </cell>
          <cell r="B223">
            <v>219</v>
          </cell>
          <cell r="C223" t="str">
            <v>ADITYA  CHAUHAN</v>
          </cell>
          <cell r="D223">
            <v>38552</v>
          </cell>
          <cell r="E223" t="str">
            <v>(CH)</v>
          </cell>
          <cell r="F223">
            <v>19</v>
          </cell>
          <cell r="G223">
            <v>15</v>
          </cell>
          <cell r="H223">
            <v>3.75</v>
          </cell>
          <cell r="I223">
            <v>0</v>
          </cell>
          <cell r="J223">
            <v>31.5</v>
          </cell>
          <cell r="K223">
            <v>54.25</v>
          </cell>
        </row>
        <row r="224">
          <cell r="A224">
            <v>421421</v>
          </cell>
          <cell r="B224">
            <v>220</v>
          </cell>
          <cell r="C224" t="str">
            <v>SHANKER  HEISNAM</v>
          </cell>
          <cell r="D224">
            <v>39140</v>
          </cell>
          <cell r="E224" t="str">
            <v>(MN)</v>
          </cell>
          <cell r="F224">
            <v>34</v>
          </cell>
          <cell r="G224">
            <v>40</v>
          </cell>
          <cell r="H224">
            <v>10</v>
          </cell>
          <cell r="I224">
            <v>0</v>
          </cell>
          <cell r="J224">
            <v>10</v>
          </cell>
          <cell r="K224">
            <v>54</v>
          </cell>
        </row>
        <row r="225">
          <cell r="A225">
            <v>421618</v>
          </cell>
          <cell r="B225">
            <v>220</v>
          </cell>
          <cell r="C225" t="str">
            <v>ARYAN  MANGAL</v>
          </cell>
          <cell r="D225">
            <v>38826</v>
          </cell>
          <cell r="E225" t="str">
            <v>(HR)</v>
          </cell>
          <cell r="F225">
            <v>42</v>
          </cell>
          <cell r="G225">
            <v>0</v>
          </cell>
          <cell r="H225">
            <v>0</v>
          </cell>
          <cell r="I225">
            <v>0</v>
          </cell>
          <cell r="J225">
            <v>12</v>
          </cell>
          <cell r="K225">
            <v>54</v>
          </cell>
        </row>
        <row r="226">
          <cell r="A226">
            <v>428249</v>
          </cell>
          <cell r="B226">
            <v>220</v>
          </cell>
          <cell r="C226" t="str">
            <v>AZEEZ  ANAND</v>
          </cell>
          <cell r="D226">
            <v>38543</v>
          </cell>
          <cell r="E226" t="str">
            <v>(PB)</v>
          </cell>
          <cell r="F226">
            <v>42</v>
          </cell>
          <cell r="G226">
            <v>8</v>
          </cell>
          <cell r="H226">
            <v>2</v>
          </cell>
          <cell r="I226">
            <v>0</v>
          </cell>
          <cell r="J226">
            <v>10</v>
          </cell>
          <cell r="K226">
            <v>54</v>
          </cell>
        </row>
        <row r="227">
          <cell r="A227">
            <v>426812</v>
          </cell>
          <cell r="B227">
            <v>220</v>
          </cell>
          <cell r="C227" t="str">
            <v>PARTH SHARMA</v>
          </cell>
          <cell r="D227">
            <v>39233</v>
          </cell>
          <cell r="E227" t="str">
            <v>(PB)</v>
          </cell>
          <cell r="F227">
            <v>40</v>
          </cell>
          <cell r="G227">
            <v>8</v>
          </cell>
          <cell r="H227">
            <v>2</v>
          </cell>
          <cell r="I227">
            <v>0</v>
          </cell>
          <cell r="J227">
            <v>12</v>
          </cell>
          <cell r="K227">
            <v>54</v>
          </cell>
        </row>
        <row r="228">
          <cell r="A228">
            <v>423314</v>
          </cell>
          <cell r="B228">
            <v>224</v>
          </cell>
          <cell r="C228" t="str">
            <v>MOKSH  PURI</v>
          </cell>
          <cell r="D228">
            <v>38585</v>
          </cell>
          <cell r="E228" t="str">
            <v>(DL)</v>
          </cell>
          <cell r="F228">
            <v>34</v>
          </cell>
          <cell r="G228">
            <v>15</v>
          </cell>
          <cell r="H228">
            <v>3.75</v>
          </cell>
          <cell r="I228">
            <v>0</v>
          </cell>
          <cell r="J228">
            <v>16</v>
          </cell>
          <cell r="K228">
            <v>53.75</v>
          </cell>
        </row>
        <row r="229">
          <cell r="A229">
            <v>421989</v>
          </cell>
          <cell r="B229">
            <v>224</v>
          </cell>
          <cell r="C229" t="str">
            <v>SMIT NILESHBHAI  PATEL</v>
          </cell>
          <cell r="D229">
            <v>39050</v>
          </cell>
          <cell r="E229" t="str">
            <v>(GJ)</v>
          </cell>
          <cell r="F229">
            <v>36</v>
          </cell>
          <cell r="G229">
            <v>33</v>
          </cell>
          <cell r="H229">
            <v>8.25</v>
          </cell>
          <cell r="I229">
            <v>5</v>
          </cell>
          <cell r="J229">
            <v>14.5</v>
          </cell>
          <cell r="K229">
            <v>53.75</v>
          </cell>
        </row>
        <row r="230">
          <cell r="A230">
            <v>423905</v>
          </cell>
          <cell r="B230">
            <v>226</v>
          </cell>
          <cell r="C230" t="str">
            <v>YAGNA PRADIP  PATEL</v>
          </cell>
          <cell r="D230">
            <v>39042</v>
          </cell>
          <cell r="E230" t="str">
            <v>(GJ)</v>
          </cell>
          <cell r="F230">
            <v>32</v>
          </cell>
          <cell r="G230">
            <v>0</v>
          </cell>
          <cell r="H230">
            <v>0</v>
          </cell>
          <cell r="I230">
            <v>0</v>
          </cell>
          <cell r="J230">
            <v>21.5</v>
          </cell>
          <cell r="K230">
            <v>53.5</v>
          </cell>
        </row>
        <row r="231">
          <cell r="A231">
            <v>423526</v>
          </cell>
          <cell r="B231">
            <v>226</v>
          </cell>
          <cell r="C231" t="str">
            <v>SRINADH  KOTA</v>
          </cell>
          <cell r="D231">
            <v>38819</v>
          </cell>
          <cell r="E231" t="str">
            <v>(TS)</v>
          </cell>
          <cell r="F231">
            <v>35</v>
          </cell>
          <cell r="G231">
            <v>6</v>
          </cell>
          <cell r="H231">
            <v>1.5</v>
          </cell>
          <cell r="I231">
            <v>0</v>
          </cell>
          <cell r="J231">
            <v>17</v>
          </cell>
          <cell r="K231">
            <v>53.5</v>
          </cell>
        </row>
        <row r="232">
          <cell r="A232">
            <v>421609</v>
          </cell>
          <cell r="B232">
            <v>228</v>
          </cell>
          <cell r="C232" t="str">
            <v>STEVAN ANKIT  EKKA</v>
          </cell>
          <cell r="D232">
            <v>38973</v>
          </cell>
          <cell r="E232" t="str">
            <v>(OD)</v>
          </cell>
          <cell r="F232">
            <v>24</v>
          </cell>
          <cell r="G232">
            <v>10</v>
          </cell>
          <cell r="H232">
            <v>2.5</v>
          </cell>
          <cell r="I232">
            <v>0</v>
          </cell>
          <cell r="J232">
            <v>26.5</v>
          </cell>
          <cell r="K232">
            <v>53</v>
          </cell>
        </row>
        <row r="233">
          <cell r="A233">
            <v>426241</v>
          </cell>
          <cell r="B233">
            <v>228</v>
          </cell>
          <cell r="C233" t="str">
            <v>KARTIKEY  TYAGI</v>
          </cell>
          <cell r="D233">
            <v>39058</v>
          </cell>
          <cell r="E233" t="str">
            <v>(UP)</v>
          </cell>
          <cell r="F233">
            <v>36</v>
          </cell>
          <cell r="G233">
            <v>10</v>
          </cell>
          <cell r="H233">
            <v>2.5</v>
          </cell>
          <cell r="I233">
            <v>0</v>
          </cell>
          <cell r="J233">
            <v>14.5</v>
          </cell>
          <cell r="K233">
            <v>53</v>
          </cell>
        </row>
        <row r="234">
          <cell r="A234">
            <v>423747</v>
          </cell>
          <cell r="B234">
            <v>228</v>
          </cell>
          <cell r="C234" t="str">
            <v>HANUSH ANAND  GANDIKOTE</v>
          </cell>
          <cell r="D234">
            <v>39004</v>
          </cell>
          <cell r="E234" t="str">
            <v>(KA)</v>
          </cell>
          <cell r="F234">
            <v>45</v>
          </cell>
          <cell r="G234">
            <v>0</v>
          </cell>
          <cell r="H234">
            <v>0</v>
          </cell>
          <cell r="I234">
            <v>0</v>
          </cell>
          <cell r="J234">
            <v>8</v>
          </cell>
          <cell r="K234">
            <v>53</v>
          </cell>
        </row>
        <row r="235">
          <cell r="A235">
            <v>417612</v>
          </cell>
          <cell r="B235">
            <v>231</v>
          </cell>
          <cell r="C235" t="str">
            <v>ARNAV DINESH  PANGARKAR</v>
          </cell>
          <cell r="D235">
            <v>38481</v>
          </cell>
          <cell r="E235" t="str">
            <v>(MH)</v>
          </cell>
          <cell r="F235">
            <v>45</v>
          </cell>
          <cell r="G235">
            <v>20</v>
          </cell>
          <cell r="H235">
            <v>5</v>
          </cell>
          <cell r="I235">
            <v>0</v>
          </cell>
          <cell r="J235">
            <v>2.5</v>
          </cell>
          <cell r="K235">
            <v>52.5</v>
          </cell>
        </row>
        <row r="236">
          <cell r="A236">
            <v>422700</v>
          </cell>
          <cell r="B236">
            <v>232</v>
          </cell>
          <cell r="C236" t="str">
            <v>GEETAGYA  CHAWLA</v>
          </cell>
          <cell r="D236">
            <v>38994</v>
          </cell>
          <cell r="E236" t="str">
            <v>(UP)</v>
          </cell>
          <cell r="F236">
            <v>40</v>
          </cell>
          <cell r="G236">
            <v>12</v>
          </cell>
          <cell r="H236">
            <v>3</v>
          </cell>
          <cell r="I236">
            <v>0</v>
          </cell>
          <cell r="J236">
            <v>9</v>
          </cell>
          <cell r="K236">
            <v>52</v>
          </cell>
        </row>
        <row r="237">
          <cell r="A237">
            <v>424555</v>
          </cell>
          <cell r="B237">
            <v>232</v>
          </cell>
          <cell r="C237" t="str">
            <v>ADITYA NIRAV  TALATI</v>
          </cell>
          <cell r="D237">
            <v>38725</v>
          </cell>
          <cell r="E237" t="str">
            <v>(MH)</v>
          </cell>
          <cell r="F237">
            <v>51</v>
          </cell>
          <cell r="G237">
            <v>0</v>
          </cell>
          <cell r="H237">
            <v>0</v>
          </cell>
          <cell r="I237">
            <v>0</v>
          </cell>
          <cell r="J237">
            <v>1</v>
          </cell>
          <cell r="K237">
            <v>52</v>
          </cell>
        </row>
        <row r="238">
          <cell r="A238">
            <v>425100</v>
          </cell>
          <cell r="B238">
            <v>234</v>
          </cell>
          <cell r="C238" t="str">
            <v>VEDANT  MISRA</v>
          </cell>
          <cell r="D238">
            <v>38708</v>
          </cell>
          <cell r="E238" t="str">
            <v>(TS)</v>
          </cell>
          <cell r="F238">
            <v>20</v>
          </cell>
          <cell r="G238">
            <v>8</v>
          </cell>
          <cell r="H238">
            <v>2</v>
          </cell>
          <cell r="I238">
            <v>0</v>
          </cell>
          <cell r="J238">
            <v>29.75</v>
          </cell>
          <cell r="K238">
            <v>51.75</v>
          </cell>
        </row>
        <row r="239">
          <cell r="A239">
            <v>422512</v>
          </cell>
          <cell r="B239">
            <v>235</v>
          </cell>
          <cell r="C239" t="str">
            <v>AUM PRANAY  PARIKH</v>
          </cell>
          <cell r="D239">
            <v>38987</v>
          </cell>
          <cell r="E239" t="str">
            <v>(GJ)</v>
          </cell>
          <cell r="F239">
            <v>47</v>
          </cell>
          <cell r="G239">
            <v>10</v>
          </cell>
          <cell r="H239">
            <v>2.5</v>
          </cell>
          <cell r="I239">
            <v>0</v>
          </cell>
          <cell r="J239">
            <v>2</v>
          </cell>
          <cell r="K239">
            <v>51.5</v>
          </cell>
        </row>
        <row r="240">
          <cell r="A240">
            <v>428017</v>
          </cell>
          <cell r="B240">
            <v>235</v>
          </cell>
          <cell r="C240" t="str">
            <v>SHAFAAT ALI ASGHAR</v>
          </cell>
          <cell r="D240">
            <v>38457</v>
          </cell>
          <cell r="E240" t="str">
            <v>(RJ)</v>
          </cell>
          <cell r="F240">
            <v>10</v>
          </cell>
          <cell r="G240">
            <v>0</v>
          </cell>
          <cell r="H240">
            <v>0</v>
          </cell>
          <cell r="I240">
            <v>0</v>
          </cell>
          <cell r="J240">
            <v>41.5</v>
          </cell>
          <cell r="K240">
            <v>51.5</v>
          </cell>
        </row>
        <row r="241">
          <cell r="A241">
            <v>426471</v>
          </cell>
          <cell r="B241">
            <v>235</v>
          </cell>
          <cell r="C241" t="str">
            <v>ADITYA KUMAR  TINJANI</v>
          </cell>
          <cell r="D241">
            <v>38776</v>
          </cell>
          <cell r="E241" t="str">
            <v>(PB)</v>
          </cell>
          <cell r="F241">
            <v>28</v>
          </cell>
          <cell r="G241">
            <v>12</v>
          </cell>
          <cell r="H241">
            <v>3</v>
          </cell>
          <cell r="I241">
            <v>0</v>
          </cell>
          <cell r="J241">
            <v>20.5</v>
          </cell>
          <cell r="K241">
            <v>51.5</v>
          </cell>
        </row>
        <row r="242">
          <cell r="A242">
            <v>424552</v>
          </cell>
          <cell r="B242">
            <v>238</v>
          </cell>
          <cell r="C242" t="str">
            <v>PRANAV  AMATAPU</v>
          </cell>
          <cell r="D242">
            <v>38735</v>
          </cell>
          <cell r="E242" t="str">
            <v>(TN)</v>
          </cell>
          <cell r="F242">
            <v>24</v>
          </cell>
          <cell r="G242">
            <v>17</v>
          </cell>
          <cell r="H242">
            <v>4.25</v>
          </cell>
          <cell r="I242">
            <v>0</v>
          </cell>
          <cell r="J242">
            <v>22.75</v>
          </cell>
          <cell r="K242">
            <v>51</v>
          </cell>
        </row>
        <row r="243">
          <cell r="A243">
            <v>416910</v>
          </cell>
          <cell r="B243">
            <v>238</v>
          </cell>
          <cell r="C243" t="str">
            <v>CEPHA P PAUL</v>
          </cell>
          <cell r="D243">
            <v>38445</v>
          </cell>
          <cell r="E243" t="str">
            <v>(TN)</v>
          </cell>
          <cell r="F243">
            <v>12</v>
          </cell>
          <cell r="G243">
            <v>0</v>
          </cell>
          <cell r="H243">
            <v>0</v>
          </cell>
          <cell r="I243">
            <v>0</v>
          </cell>
          <cell r="J243">
            <v>39</v>
          </cell>
          <cell r="K243">
            <v>51</v>
          </cell>
        </row>
        <row r="244">
          <cell r="A244">
            <v>427421</v>
          </cell>
          <cell r="B244">
            <v>238</v>
          </cell>
          <cell r="C244" t="str">
            <v>ANISH  NAIN</v>
          </cell>
          <cell r="D244">
            <v>38411</v>
          </cell>
          <cell r="E244" t="str">
            <v>(HR)</v>
          </cell>
          <cell r="F244">
            <v>14</v>
          </cell>
          <cell r="G244">
            <v>0</v>
          </cell>
          <cell r="H244">
            <v>0</v>
          </cell>
          <cell r="I244">
            <v>0</v>
          </cell>
          <cell r="J244">
            <v>37</v>
          </cell>
          <cell r="K244">
            <v>51</v>
          </cell>
        </row>
        <row r="245">
          <cell r="A245">
            <v>427989</v>
          </cell>
          <cell r="B245">
            <v>241</v>
          </cell>
          <cell r="C245" t="str">
            <v>HEMANG BIJALBHAI KAVAD</v>
          </cell>
          <cell r="D245">
            <v>38747</v>
          </cell>
          <cell r="E245" t="str">
            <v>(GJ)</v>
          </cell>
          <cell r="F245">
            <v>37</v>
          </cell>
          <cell r="G245">
            <v>10</v>
          </cell>
          <cell r="H245">
            <v>2.5</v>
          </cell>
          <cell r="I245">
            <v>0</v>
          </cell>
          <cell r="J245">
            <v>11</v>
          </cell>
          <cell r="K245">
            <v>50.5</v>
          </cell>
        </row>
        <row r="246">
          <cell r="A246">
            <v>423216</v>
          </cell>
          <cell r="B246">
            <v>241</v>
          </cell>
          <cell r="C246" t="str">
            <v>YASHASVI  BALHARA</v>
          </cell>
          <cell r="D246">
            <v>38906</v>
          </cell>
          <cell r="E246" t="str">
            <v>(CH)</v>
          </cell>
          <cell r="F246">
            <v>33</v>
          </cell>
          <cell r="G246">
            <v>0</v>
          </cell>
          <cell r="H246">
            <v>0</v>
          </cell>
          <cell r="I246">
            <v>0</v>
          </cell>
          <cell r="J246">
            <v>17.5</v>
          </cell>
          <cell r="K246">
            <v>50.5</v>
          </cell>
        </row>
        <row r="247">
          <cell r="A247">
            <v>423842</v>
          </cell>
          <cell r="B247">
            <v>243</v>
          </cell>
          <cell r="C247" t="str">
            <v>NEERAJ  YARLAGADDA</v>
          </cell>
          <cell r="D247">
            <v>38493</v>
          </cell>
          <cell r="E247" t="str">
            <v>(TS)</v>
          </cell>
          <cell r="F247">
            <v>2</v>
          </cell>
          <cell r="G247">
            <v>14</v>
          </cell>
          <cell r="H247">
            <v>3.5</v>
          </cell>
          <cell r="I247">
            <v>0</v>
          </cell>
          <cell r="J247">
            <v>44.75</v>
          </cell>
          <cell r="K247">
            <v>50.25</v>
          </cell>
        </row>
        <row r="248">
          <cell r="A248">
            <v>420208</v>
          </cell>
          <cell r="B248">
            <v>243</v>
          </cell>
          <cell r="C248" t="str">
            <v>ACHINTYA ANURAG  VERMA</v>
          </cell>
          <cell r="D248">
            <v>38671</v>
          </cell>
          <cell r="E248" t="str">
            <v>(MH)</v>
          </cell>
          <cell r="F248">
            <v>26</v>
          </cell>
          <cell r="G248">
            <v>41</v>
          </cell>
          <cell r="H248">
            <v>10.25</v>
          </cell>
          <cell r="I248">
            <v>0</v>
          </cell>
          <cell r="J248">
            <v>14</v>
          </cell>
          <cell r="K248">
            <v>50.25</v>
          </cell>
        </row>
        <row r="249">
          <cell r="A249">
            <v>418940</v>
          </cell>
          <cell r="B249">
            <v>245</v>
          </cell>
          <cell r="C249" t="str">
            <v>SHRAVAN  SOMASI</v>
          </cell>
          <cell r="D249">
            <v>38369</v>
          </cell>
          <cell r="E249" t="str">
            <v>(KA)</v>
          </cell>
          <cell r="F249">
            <v>48</v>
          </cell>
          <cell r="G249">
            <v>8</v>
          </cell>
          <cell r="H249">
            <v>2</v>
          </cell>
          <cell r="I249">
            <v>0</v>
          </cell>
          <cell r="J249">
            <v>0</v>
          </cell>
          <cell r="K249">
            <v>50</v>
          </cell>
        </row>
        <row r="250">
          <cell r="A250">
            <v>420675</v>
          </cell>
          <cell r="B250">
            <v>246</v>
          </cell>
          <cell r="C250" t="str">
            <v>IMAIZUMI  REN</v>
          </cell>
          <cell r="D250">
            <v>38454</v>
          </cell>
          <cell r="E250" t="str">
            <v>(KL)</v>
          </cell>
          <cell r="F250">
            <v>32</v>
          </cell>
          <cell r="G250">
            <v>10</v>
          </cell>
          <cell r="H250">
            <v>2.5</v>
          </cell>
          <cell r="I250">
            <v>0</v>
          </cell>
          <cell r="J250">
            <v>15</v>
          </cell>
          <cell r="K250">
            <v>49.5</v>
          </cell>
        </row>
        <row r="251">
          <cell r="A251">
            <v>425728</v>
          </cell>
          <cell r="B251">
            <v>246</v>
          </cell>
          <cell r="C251" t="str">
            <v>DHARANI DATTA  KALAGARA</v>
          </cell>
          <cell r="D251">
            <v>38787</v>
          </cell>
          <cell r="E251" t="str">
            <v>(TS)</v>
          </cell>
          <cell r="F251">
            <v>36</v>
          </cell>
          <cell r="G251">
            <v>8</v>
          </cell>
          <cell r="H251">
            <v>2</v>
          </cell>
          <cell r="I251">
            <v>0</v>
          </cell>
          <cell r="J251">
            <v>11.5</v>
          </cell>
          <cell r="K251">
            <v>49.5</v>
          </cell>
        </row>
        <row r="252">
          <cell r="A252">
            <v>424643</v>
          </cell>
          <cell r="B252">
            <v>246</v>
          </cell>
          <cell r="C252" t="str">
            <v>VISWASENAN   NAVANEETHAN</v>
          </cell>
          <cell r="D252">
            <v>38428</v>
          </cell>
          <cell r="E252" t="str">
            <v>(TN)</v>
          </cell>
          <cell r="F252">
            <v>4</v>
          </cell>
          <cell r="G252">
            <v>0</v>
          </cell>
          <cell r="H252">
            <v>0</v>
          </cell>
          <cell r="I252">
            <v>0</v>
          </cell>
          <cell r="J252">
            <v>45.5</v>
          </cell>
          <cell r="K252">
            <v>49.5</v>
          </cell>
        </row>
        <row r="253">
          <cell r="A253">
            <v>421730</v>
          </cell>
          <cell r="B253">
            <v>249</v>
          </cell>
          <cell r="C253" t="str">
            <v>BHARAT  GUPTA</v>
          </cell>
          <cell r="D253">
            <v>38581</v>
          </cell>
          <cell r="E253" t="str">
            <v>(HR)</v>
          </cell>
          <cell r="F253">
            <v>24</v>
          </cell>
          <cell r="G253">
            <v>0</v>
          </cell>
          <cell r="H253">
            <v>0</v>
          </cell>
          <cell r="I253">
            <v>0</v>
          </cell>
          <cell r="J253">
            <v>25</v>
          </cell>
          <cell r="K253">
            <v>49</v>
          </cell>
        </row>
        <row r="254">
          <cell r="A254">
            <v>422795</v>
          </cell>
          <cell r="B254">
            <v>249</v>
          </cell>
          <cell r="C254" t="str">
            <v>ADITYA  YADAV</v>
          </cell>
          <cell r="D254">
            <v>38674</v>
          </cell>
          <cell r="E254" t="str">
            <v>(HR)</v>
          </cell>
          <cell r="F254">
            <v>28</v>
          </cell>
          <cell r="G254">
            <v>0</v>
          </cell>
          <cell r="H254">
            <v>0</v>
          </cell>
          <cell r="I254">
            <v>0</v>
          </cell>
          <cell r="J254">
            <v>21</v>
          </cell>
          <cell r="K254">
            <v>49</v>
          </cell>
        </row>
        <row r="255">
          <cell r="A255">
            <v>427550</v>
          </cell>
          <cell r="B255">
            <v>249</v>
          </cell>
          <cell r="C255" t="str">
            <v>KAUSHAL  THAKRAN</v>
          </cell>
          <cell r="D255">
            <v>38577</v>
          </cell>
          <cell r="E255" t="str">
            <v>(HR)</v>
          </cell>
          <cell r="F255">
            <v>34</v>
          </cell>
          <cell r="G255">
            <v>8</v>
          </cell>
          <cell r="H255">
            <v>2</v>
          </cell>
          <cell r="I255">
            <v>5</v>
          </cell>
          <cell r="J255">
            <v>18</v>
          </cell>
          <cell r="K255">
            <v>49</v>
          </cell>
        </row>
        <row r="256">
          <cell r="A256">
            <v>425662</v>
          </cell>
          <cell r="B256">
            <v>252</v>
          </cell>
          <cell r="C256" t="str">
            <v>GOWTHAM  S</v>
          </cell>
          <cell r="D256">
            <v>38376</v>
          </cell>
          <cell r="E256" t="str">
            <v>(TN)</v>
          </cell>
          <cell r="F256">
            <v>17</v>
          </cell>
          <cell r="G256">
            <v>6</v>
          </cell>
          <cell r="H256">
            <v>1.5</v>
          </cell>
          <cell r="I256">
            <v>0</v>
          </cell>
          <cell r="J256">
            <v>30.25</v>
          </cell>
          <cell r="K256">
            <v>48.75</v>
          </cell>
        </row>
        <row r="257">
          <cell r="A257">
            <v>424189</v>
          </cell>
          <cell r="B257">
            <v>253</v>
          </cell>
          <cell r="C257" t="str">
            <v>VAIBHAV KRISHNA  SRIRAM</v>
          </cell>
          <cell r="D257">
            <v>38810</v>
          </cell>
          <cell r="E257" t="str">
            <v>(KA)</v>
          </cell>
          <cell r="F257">
            <v>31</v>
          </cell>
          <cell r="G257">
            <v>20</v>
          </cell>
          <cell r="H257">
            <v>5</v>
          </cell>
          <cell r="I257">
            <v>0</v>
          </cell>
          <cell r="J257">
            <v>12.5</v>
          </cell>
          <cell r="K257">
            <v>48.5</v>
          </cell>
        </row>
        <row r="258">
          <cell r="A258">
            <v>427150</v>
          </cell>
          <cell r="B258">
            <v>254</v>
          </cell>
          <cell r="C258" t="str">
            <v>KANVARPREET SINGH  BAJWA</v>
          </cell>
          <cell r="D258">
            <v>38611</v>
          </cell>
          <cell r="E258" t="str">
            <v>(PB)</v>
          </cell>
          <cell r="F258">
            <v>38</v>
          </cell>
          <cell r="G258">
            <v>25</v>
          </cell>
          <cell r="H258">
            <v>6.25</v>
          </cell>
          <cell r="I258">
            <v>0</v>
          </cell>
          <cell r="J258">
            <v>4</v>
          </cell>
          <cell r="K258">
            <v>48.25</v>
          </cell>
        </row>
        <row r="259">
          <cell r="A259">
            <v>423121</v>
          </cell>
          <cell r="B259">
            <v>255</v>
          </cell>
          <cell r="C259" t="str">
            <v>ATULYA ATRI</v>
          </cell>
          <cell r="D259">
            <v>39044</v>
          </cell>
          <cell r="E259" t="str">
            <v>(DL)</v>
          </cell>
          <cell r="F259">
            <v>23</v>
          </cell>
          <cell r="G259">
            <v>0</v>
          </cell>
          <cell r="H259">
            <v>0</v>
          </cell>
          <cell r="I259">
            <v>0</v>
          </cell>
          <cell r="J259">
            <v>25</v>
          </cell>
          <cell r="K259">
            <v>48</v>
          </cell>
        </row>
        <row r="260">
          <cell r="A260">
            <v>425203</v>
          </cell>
          <cell r="B260">
            <v>256</v>
          </cell>
          <cell r="C260" t="str">
            <v>VED ADITYA  KALITA</v>
          </cell>
          <cell r="D260">
            <v>39141</v>
          </cell>
          <cell r="E260" t="str">
            <v>(AS)</v>
          </cell>
          <cell r="F260">
            <v>31</v>
          </cell>
          <cell r="G260">
            <v>33</v>
          </cell>
          <cell r="H260">
            <v>8.25</v>
          </cell>
          <cell r="I260">
            <v>0</v>
          </cell>
          <cell r="J260">
            <v>8.5</v>
          </cell>
          <cell r="K260">
            <v>47.75</v>
          </cell>
        </row>
        <row r="261">
          <cell r="A261">
            <v>427719</v>
          </cell>
          <cell r="B261">
            <v>256</v>
          </cell>
          <cell r="C261" t="str">
            <v>SHUBHAM  SEHRAWAT</v>
          </cell>
          <cell r="D261">
            <v>39130</v>
          </cell>
          <cell r="E261" t="str">
            <v>(DL)</v>
          </cell>
          <cell r="F261">
            <v>29</v>
          </cell>
          <cell r="G261">
            <v>0</v>
          </cell>
          <cell r="H261">
            <v>0</v>
          </cell>
          <cell r="I261">
            <v>0</v>
          </cell>
          <cell r="J261">
            <v>18.75</v>
          </cell>
          <cell r="K261">
            <v>47.75</v>
          </cell>
        </row>
        <row r="262">
          <cell r="A262">
            <v>419034</v>
          </cell>
          <cell r="B262">
            <v>258</v>
          </cell>
          <cell r="C262" t="str">
            <v>KEVAL SAGAR  KIRPEKAR</v>
          </cell>
          <cell r="D262">
            <v>38764</v>
          </cell>
          <cell r="E262" t="str">
            <v>(MH)</v>
          </cell>
          <cell r="F262">
            <v>34</v>
          </cell>
          <cell r="G262">
            <v>0</v>
          </cell>
          <cell r="H262">
            <v>0</v>
          </cell>
          <cell r="I262">
            <v>0</v>
          </cell>
          <cell r="J262">
            <v>13.5</v>
          </cell>
          <cell r="K262">
            <v>47.5</v>
          </cell>
        </row>
        <row r="263">
          <cell r="A263">
            <v>424918</v>
          </cell>
          <cell r="B263">
            <v>258</v>
          </cell>
          <cell r="C263" t="str">
            <v>SATVIK  SINGLA</v>
          </cell>
          <cell r="D263">
            <v>38940</v>
          </cell>
          <cell r="E263" t="str">
            <v>(CH)</v>
          </cell>
          <cell r="F263">
            <v>26</v>
          </cell>
          <cell r="G263">
            <v>10</v>
          </cell>
          <cell r="H263">
            <v>2.5</v>
          </cell>
          <cell r="I263">
            <v>0</v>
          </cell>
          <cell r="J263">
            <v>19</v>
          </cell>
          <cell r="K263">
            <v>47.5</v>
          </cell>
        </row>
        <row r="264">
          <cell r="A264">
            <v>422212</v>
          </cell>
          <cell r="B264">
            <v>260</v>
          </cell>
          <cell r="C264" t="str">
            <v>HARSHAD  BORAH</v>
          </cell>
          <cell r="D264">
            <v>38716</v>
          </cell>
          <cell r="E264" t="str">
            <v>(AS)</v>
          </cell>
          <cell r="F264">
            <v>14</v>
          </cell>
          <cell r="G264">
            <v>20</v>
          </cell>
          <cell r="H264">
            <v>5</v>
          </cell>
          <cell r="I264">
            <v>0</v>
          </cell>
          <cell r="J264">
            <v>28.25</v>
          </cell>
          <cell r="K264">
            <v>47.25</v>
          </cell>
        </row>
        <row r="265">
          <cell r="A265">
            <v>423210</v>
          </cell>
          <cell r="B265">
            <v>260</v>
          </cell>
          <cell r="C265" t="str">
            <v>ARYAN  JOLLY</v>
          </cell>
          <cell r="D265">
            <v>38990</v>
          </cell>
          <cell r="E265" t="str">
            <v>(HR)</v>
          </cell>
          <cell r="F265">
            <v>26</v>
          </cell>
          <cell r="G265">
            <v>25</v>
          </cell>
          <cell r="H265">
            <v>6.25</v>
          </cell>
          <cell r="I265">
            <v>0</v>
          </cell>
          <cell r="J265">
            <v>15</v>
          </cell>
          <cell r="K265">
            <v>47.25</v>
          </cell>
        </row>
        <row r="266">
          <cell r="A266">
            <v>423492</v>
          </cell>
          <cell r="B266">
            <v>262</v>
          </cell>
          <cell r="C266" t="str">
            <v>KRISH KUMAR KARPE</v>
          </cell>
          <cell r="D266">
            <v>38486</v>
          </cell>
          <cell r="E266" t="str">
            <v>(MH)</v>
          </cell>
          <cell r="F266">
            <v>34</v>
          </cell>
          <cell r="G266">
            <v>8</v>
          </cell>
          <cell r="H266">
            <v>2</v>
          </cell>
          <cell r="I266">
            <v>0</v>
          </cell>
          <cell r="J266">
            <v>11</v>
          </cell>
          <cell r="K266">
            <v>47</v>
          </cell>
        </row>
        <row r="267">
          <cell r="A267">
            <v>425769</v>
          </cell>
          <cell r="B267">
            <v>262</v>
          </cell>
          <cell r="C267" t="str">
            <v>VED VIKAS  THAKUR</v>
          </cell>
          <cell r="D267">
            <v>38869</v>
          </cell>
          <cell r="E267" t="str">
            <v>(MH)</v>
          </cell>
          <cell r="F267">
            <v>34</v>
          </cell>
          <cell r="G267">
            <v>10</v>
          </cell>
          <cell r="H267">
            <v>2.5</v>
          </cell>
          <cell r="I267">
            <v>0</v>
          </cell>
          <cell r="J267">
            <v>10.5</v>
          </cell>
          <cell r="K267">
            <v>47</v>
          </cell>
        </row>
        <row r="268">
          <cell r="A268">
            <v>423038</v>
          </cell>
          <cell r="B268">
            <v>264</v>
          </cell>
          <cell r="C268" t="str">
            <v>ANAHAT  MUDGIL</v>
          </cell>
          <cell r="D268">
            <v>38966</v>
          </cell>
          <cell r="E268" t="str">
            <v>(DL)</v>
          </cell>
          <cell r="F268">
            <v>18</v>
          </cell>
          <cell r="G268">
            <v>0</v>
          </cell>
          <cell r="H268">
            <v>0</v>
          </cell>
          <cell r="I268">
            <v>0</v>
          </cell>
          <cell r="J268">
            <v>28</v>
          </cell>
          <cell r="K268">
            <v>46</v>
          </cell>
        </row>
        <row r="269">
          <cell r="A269">
            <v>424549</v>
          </cell>
          <cell r="B269">
            <v>264</v>
          </cell>
          <cell r="C269" t="str">
            <v>ADITYAWARDHAN  YADAVA</v>
          </cell>
          <cell r="D269">
            <v>38545</v>
          </cell>
          <cell r="E269" t="str">
            <v>(HR)</v>
          </cell>
          <cell r="F269">
            <v>42</v>
          </cell>
          <cell r="G269">
            <v>10</v>
          </cell>
          <cell r="H269">
            <v>2.5</v>
          </cell>
          <cell r="I269">
            <v>0</v>
          </cell>
          <cell r="J269">
            <v>1.5</v>
          </cell>
          <cell r="K269">
            <v>46</v>
          </cell>
        </row>
        <row r="270">
          <cell r="A270">
            <v>427537</v>
          </cell>
          <cell r="B270">
            <v>264</v>
          </cell>
          <cell r="C270" t="str">
            <v>RIBHAV  SAINI</v>
          </cell>
          <cell r="D270">
            <v>38930</v>
          </cell>
          <cell r="E270" t="str">
            <v>(DL)</v>
          </cell>
          <cell r="F270">
            <v>44</v>
          </cell>
          <cell r="G270">
            <v>0</v>
          </cell>
          <cell r="H270">
            <v>0</v>
          </cell>
          <cell r="I270">
            <v>0</v>
          </cell>
          <cell r="J270">
            <v>2</v>
          </cell>
          <cell r="K270">
            <v>46</v>
          </cell>
        </row>
        <row r="271">
          <cell r="A271">
            <v>421412</v>
          </cell>
          <cell r="B271">
            <v>267</v>
          </cell>
          <cell r="C271" t="str">
            <v>ASHWAJIT  SENJAM</v>
          </cell>
          <cell r="D271">
            <v>39126</v>
          </cell>
          <cell r="E271" t="str">
            <v>(MN)</v>
          </cell>
          <cell r="F271">
            <v>29</v>
          </cell>
          <cell r="G271">
            <v>30</v>
          </cell>
          <cell r="H271">
            <v>7.5</v>
          </cell>
          <cell r="I271">
            <v>0</v>
          </cell>
          <cell r="J271">
            <v>9</v>
          </cell>
          <cell r="K271">
            <v>45.5</v>
          </cell>
        </row>
        <row r="272">
          <cell r="A272">
            <v>423919</v>
          </cell>
          <cell r="B272">
            <v>267</v>
          </cell>
          <cell r="C272" t="str">
            <v>KRIISH SUBHURAMANIYAM  DINESH KUMAR</v>
          </cell>
          <cell r="D272">
            <v>39349</v>
          </cell>
          <cell r="E272" t="str">
            <v>(TN)</v>
          </cell>
          <cell r="F272">
            <v>31</v>
          </cell>
          <cell r="G272">
            <v>36</v>
          </cell>
          <cell r="H272">
            <v>9</v>
          </cell>
          <cell r="I272">
            <v>0</v>
          </cell>
          <cell r="J272">
            <v>5.5</v>
          </cell>
          <cell r="K272">
            <v>45.5</v>
          </cell>
        </row>
        <row r="273">
          <cell r="A273">
            <v>418962</v>
          </cell>
          <cell r="B273">
            <v>267</v>
          </cell>
          <cell r="C273" t="str">
            <v>DHAVIT SUKEVICIUS</v>
          </cell>
          <cell r="D273">
            <v>38661</v>
          </cell>
          <cell r="E273" t="str">
            <v>(TN)</v>
          </cell>
          <cell r="F273">
            <v>22</v>
          </cell>
          <cell r="G273">
            <v>0</v>
          </cell>
          <cell r="H273">
            <v>0</v>
          </cell>
          <cell r="I273">
            <v>0</v>
          </cell>
          <cell r="J273">
            <v>23.5</v>
          </cell>
          <cell r="K273">
            <v>45.5</v>
          </cell>
        </row>
        <row r="274">
          <cell r="A274">
            <v>425619</v>
          </cell>
          <cell r="B274">
            <v>270</v>
          </cell>
          <cell r="C274" t="str">
            <v>MANAN  KUMAR</v>
          </cell>
          <cell r="D274">
            <v>38701</v>
          </cell>
          <cell r="E274" t="str">
            <v>(DL)</v>
          </cell>
          <cell r="F274">
            <v>41</v>
          </cell>
          <cell r="G274">
            <v>0</v>
          </cell>
          <cell r="H274">
            <v>0</v>
          </cell>
          <cell r="I274">
            <v>0</v>
          </cell>
          <cell r="J274">
            <v>4.25</v>
          </cell>
          <cell r="K274">
            <v>45.25</v>
          </cell>
        </row>
        <row r="275">
          <cell r="A275">
            <v>422373</v>
          </cell>
          <cell r="B275">
            <v>271</v>
          </cell>
          <cell r="C275" t="str">
            <v>NAMISH  SHARMA</v>
          </cell>
          <cell r="D275">
            <v>38960</v>
          </cell>
          <cell r="E275" t="str">
            <v>(UP)</v>
          </cell>
          <cell r="F275">
            <v>27</v>
          </cell>
          <cell r="G275">
            <v>10</v>
          </cell>
          <cell r="H275">
            <v>2.5</v>
          </cell>
          <cell r="I275">
            <v>0</v>
          </cell>
          <cell r="J275">
            <v>15.5</v>
          </cell>
          <cell r="K275">
            <v>45</v>
          </cell>
        </row>
        <row r="276">
          <cell r="A276">
            <v>424591</v>
          </cell>
          <cell r="B276">
            <v>272</v>
          </cell>
          <cell r="C276" t="str">
            <v>CHINAR AMIT  DESHPANDE</v>
          </cell>
          <cell r="D276">
            <v>39159</v>
          </cell>
          <cell r="E276" t="str">
            <v>(MH)</v>
          </cell>
          <cell r="F276">
            <v>38</v>
          </cell>
          <cell r="G276">
            <v>8</v>
          </cell>
          <cell r="H276">
            <v>2</v>
          </cell>
          <cell r="I276">
            <v>0</v>
          </cell>
          <cell r="J276">
            <v>4.5</v>
          </cell>
          <cell r="K276">
            <v>44.5</v>
          </cell>
        </row>
        <row r="277">
          <cell r="A277">
            <v>424000</v>
          </cell>
          <cell r="B277">
            <v>272</v>
          </cell>
          <cell r="C277" t="str">
            <v>ATHARVA HITENDRA  PATEL</v>
          </cell>
          <cell r="D277">
            <v>38646</v>
          </cell>
          <cell r="E277" t="str">
            <v>(GJ)</v>
          </cell>
          <cell r="F277">
            <v>32</v>
          </cell>
          <cell r="G277">
            <v>6</v>
          </cell>
          <cell r="H277">
            <v>1.5</v>
          </cell>
          <cell r="I277">
            <v>5</v>
          </cell>
          <cell r="J277">
            <v>16</v>
          </cell>
          <cell r="K277">
            <v>44.5</v>
          </cell>
        </row>
        <row r="278">
          <cell r="A278">
            <v>422076</v>
          </cell>
          <cell r="B278">
            <v>272</v>
          </cell>
          <cell r="C278" t="str">
            <v>ANTO ARUL CHRISTO A</v>
          </cell>
          <cell r="D278">
            <v>39289</v>
          </cell>
          <cell r="E278" t="str">
            <v>(TN)</v>
          </cell>
          <cell r="F278">
            <v>34</v>
          </cell>
          <cell r="G278">
            <v>28</v>
          </cell>
          <cell r="H278">
            <v>7</v>
          </cell>
          <cell r="I278">
            <v>0</v>
          </cell>
          <cell r="J278">
            <v>3.5</v>
          </cell>
          <cell r="K278">
            <v>44.5</v>
          </cell>
        </row>
        <row r="279">
          <cell r="A279">
            <v>423745</v>
          </cell>
          <cell r="B279">
            <v>275</v>
          </cell>
          <cell r="C279" t="str">
            <v>CHIRADEEP  MAZUMDAR</v>
          </cell>
          <cell r="D279">
            <v>39274</v>
          </cell>
          <cell r="E279" t="str">
            <v>(WB)</v>
          </cell>
          <cell r="F279">
            <v>38</v>
          </cell>
          <cell r="G279">
            <v>25</v>
          </cell>
          <cell r="H279">
            <v>6.25</v>
          </cell>
          <cell r="I279">
            <v>0</v>
          </cell>
          <cell r="J279">
            <v>0</v>
          </cell>
          <cell r="K279">
            <v>44.25</v>
          </cell>
        </row>
        <row r="280">
          <cell r="A280">
            <v>425051</v>
          </cell>
          <cell r="B280">
            <v>276</v>
          </cell>
          <cell r="C280" t="str">
            <v>SIDDHARTH  YADAV</v>
          </cell>
          <cell r="D280">
            <v>38474</v>
          </cell>
          <cell r="E280" t="str">
            <v>(UP)</v>
          </cell>
          <cell r="F280">
            <v>12</v>
          </cell>
          <cell r="G280">
            <v>0</v>
          </cell>
          <cell r="H280">
            <v>0</v>
          </cell>
          <cell r="I280">
            <v>0</v>
          </cell>
          <cell r="J280">
            <v>32</v>
          </cell>
          <cell r="K280">
            <v>44</v>
          </cell>
        </row>
        <row r="281">
          <cell r="A281">
            <v>424715</v>
          </cell>
          <cell r="B281">
            <v>276</v>
          </cell>
          <cell r="C281" t="str">
            <v>ASHWIN  SHIVSHANKAR</v>
          </cell>
          <cell r="D281">
            <v>38410</v>
          </cell>
          <cell r="E281" t="str">
            <v>(KA)</v>
          </cell>
          <cell r="F281">
            <v>40</v>
          </cell>
          <cell r="G281">
            <v>0</v>
          </cell>
          <cell r="H281">
            <v>0</v>
          </cell>
          <cell r="I281">
            <v>0</v>
          </cell>
          <cell r="J281">
            <v>4</v>
          </cell>
          <cell r="K281">
            <v>44</v>
          </cell>
        </row>
        <row r="282">
          <cell r="A282">
            <v>426647</v>
          </cell>
          <cell r="B282">
            <v>276</v>
          </cell>
          <cell r="C282" t="str">
            <v>SRIHARI DOUNDE</v>
          </cell>
          <cell r="D282">
            <v>38639</v>
          </cell>
          <cell r="E282" t="str">
            <v>(TS)</v>
          </cell>
          <cell r="F282">
            <v>32</v>
          </cell>
          <cell r="G282">
            <v>10</v>
          </cell>
          <cell r="H282">
            <v>2.5</v>
          </cell>
          <cell r="I282">
            <v>0</v>
          </cell>
          <cell r="J282">
            <v>9.5</v>
          </cell>
          <cell r="K282">
            <v>44</v>
          </cell>
        </row>
        <row r="283">
          <cell r="A283">
            <v>420304</v>
          </cell>
          <cell r="B283">
            <v>276</v>
          </cell>
          <cell r="C283" t="str">
            <v>JADEN ERROL  LOBO</v>
          </cell>
          <cell r="D283">
            <v>38854</v>
          </cell>
          <cell r="E283" t="str">
            <v>(WB)</v>
          </cell>
          <cell r="F283">
            <v>31</v>
          </cell>
          <cell r="G283">
            <v>0</v>
          </cell>
          <cell r="H283">
            <v>0</v>
          </cell>
          <cell r="I283">
            <v>0</v>
          </cell>
          <cell r="J283">
            <v>13</v>
          </cell>
          <cell r="K283">
            <v>44</v>
          </cell>
        </row>
        <row r="284">
          <cell r="A284">
            <v>426244</v>
          </cell>
          <cell r="B284">
            <v>276</v>
          </cell>
          <cell r="C284" t="str">
            <v>HEMANT  DIXIT</v>
          </cell>
          <cell r="D284">
            <v>38732</v>
          </cell>
          <cell r="E284" t="str">
            <v>(HR)</v>
          </cell>
          <cell r="F284">
            <v>35</v>
          </cell>
          <cell r="G284">
            <v>28</v>
          </cell>
          <cell r="H284">
            <v>7</v>
          </cell>
          <cell r="I284">
            <v>5</v>
          </cell>
          <cell r="J284">
            <v>7</v>
          </cell>
          <cell r="K284">
            <v>44</v>
          </cell>
        </row>
        <row r="285">
          <cell r="A285">
            <v>426466</v>
          </cell>
          <cell r="B285">
            <v>276</v>
          </cell>
          <cell r="C285" t="str">
            <v>OM RAHUL  BURGE</v>
          </cell>
          <cell r="D285">
            <v>38808</v>
          </cell>
          <cell r="E285" t="str">
            <v>(MH)</v>
          </cell>
          <cell r="F285">
            <v>26</v>
          </cell>
          <cell r="G285">
            <v>0</v>
          </cell>
          <cell r="H285">
            <v>0</v>
          </cell>
          <cell r="I285">
            <v>0</v>
          </cell>
          <cell r="J285">
            <v>18</v>
          </cell>
          <cell r="K285">
            <v>44</v>
          </cell>
        </row>
        <row r="286">
          <cell r="A286">
            <v>423920</v>
          </cell>
          <cell r="B286">
            <v>282</v>
          </cell>
          <cell r="C286" t="str">
            <v>DEEPANSHU</v>
          </cell>
          <cell r="D286">
            <v>38738</v>
          </cell>
          <cell r="E286" t="str">
            <v>(HR)</v>
          </cell>
          <cell r="F286">
            <v>16</v>
          </cell>
          <cell r="G286">
            <v>0</v>
          </cell>
          <cell r="H286">
            <v>0</v>
          </cell>
          <cell r="I286">
            <v>0</v>
          </cell>
          <cell r="J286">
            <v>27.5</v>
          </cell>
          <cell r="K286">
            <v>43.5</v>
          </cell>
        </row>
        <row r="287">
          <cell r="A287">
            <v>423104</v>
          </cell>
          <cell r="B287">
            <v>282</v>
          </cell>
          <cell r="C287" t="str">
            <v>ABHINAV  SINGH</v>
          </cell>
          <cell r="D287">
            <v>38476</v>
          </cell>
          <cell r="E287" t="str">
            <v>(CG)</v>
          </cell>
          <cell r="F287">
            <v>21</v>
          </cell>
          <cell r="G287">
            <v>0</v>
          </cell>
          <cell r="H287">
            <v>0</v>
          </cell>
          <cell r="I287">
            <v>0</v>
          </cell>
          <cell r="J287">
            <v>22.5</v>
          </cell>
          <cell r="K287">
            <v>43.5</v>
          </cell>
        </row>
        <row r="288">
          <cell r="A288">
            <v>427026</v>
          </cell>
          <cell r="B288">
            <v>282</v>
          </cell>
          <cell r="C288" t="str">
            <v>ARNAV MALIK</v>
          </cell>
          <cell r="D288">
            <v>38563</v>
          </cell>
          <cell r="E288" t="str">
            <v>(UP)</v>
          </cell>
          <cell r="F288">
            <v>24</v>
          </cell>
          <cell r="G288">
            <v>10</v>
          </cell>
          <cell r="H288">
            <v>2.5</v>
          </cell>
          <cell r="I288">
            <v>0</v>
          </cell>
          <cell r="J288">
            <v>17</v>
          </cell>
          <cell r="K288">
            <v>43.5</v>
          </cell>
        </row>
        <row r="289">
          <cell r="A289">
            <v>426753</v>
          </cell>
          <cell r="B289">
            <v>282</v>
          </cell>
          <cell r="C289" t="str">
            <v>SAKSHAM SANDESH  THOOL</v>
          </cell>
          <cell r="D289">
            <v>38471</v>
          </cell>
          <cell r="E289" t="str">
            <v>(MH)</v>
          </cell>
          <cell r="F289">
            <v>32</v>
          </cell>
          <cell r="G289">
            <v>20</v>
          </cell>
          <cell r="H289">
            <v>5</v>
          </cell>
          <cell r="I289">
            <v>0</v>
          </cell>
          <cell r="J289">
            <v>6.5</v>
          </cell>
          <cell r="K289">
            <v>43.5</v>
          </cell>
        </row>
        <row r="290">
          <cell r="A290">
            <v>419760</v>
          </cell>
          <cell r="B290">
            <v>286</v>
          </cell>
          <cell r="C290" t="str">
            <v>JACHIN  BOAZ</v>
          </cell>
          <cell r="D290">
            <v>38734</v>
          </cell>
          <cell r="E290" t="str">
            <v>(TN)</v>
          </cell>
          <cell r="F290">
            <v>29</v>
          </cell>
          <cell r="G290">
            <v>12</v>
          </cell>
          <cell r="H290">
            <v>3</v>
          </cell>
          <cell r="I290">
            <v>0</v>
          </cell>
          <cell r="J290">
            <v>11</v>
          </cell>
          <cell r="K290">
            <v>43</v>
          </cell>
        </row>
        <row r="291">
          <cell r="A291">
            <v>417298</v>
          </cell>
          <cell r="B291">
            <v>287</v>
          </cell>
          <cell r="C291" t="str">
            <v>PRAJWAL  TIWARY</v>
          </cell>
          <cell r="D291">
            <v>38767</v>
          </cell>
          <cell r="E291" t="str">
            <v>(MP)</v>
          </cell>
          <cell r="F291">
            <v>17</v>
          </cell>
          <cell r="G291">
            <v>0</v>
          </cell>
          <cell r="H291">
            <v>0</v>
          </cell>
          <cell r="I291">
            <v>0</v>
          </cell>
          <cell r="J291">
            <v>25.75</v>
          </cell>
          <cell r="K291">
            <v>42.75</v>
          </cell>
        </row>
        <row r="292">
          <cell r="A292">
            <v>419909</v>
          </cell>
          <cell r="B292">
            <v>288</v>
          </cell>
          <cell r="C292" t="str">
            <v>NARAIN VARMA  KAKARLAPUDI</v>
          </cell>
          <cell r="D292">
            <v>38519</v>
          </cell>
          <cell r="E292" t="str">
            <v>(AP)</v>
          </cell>
          <cell r="F292">
            <v>14</v>
          </cell>
          <cell r="G292">
            <v>10</v>
          </cell>
          <cell r="H292">
            <v>2.5</v>
          </cell>
          <cell r="I292">
            <v>0</v>
          </cell>
          <cell r="J292">
            <v>26</v>
          </cell>
          <cell r="K292">
            <v>42.5</v>
          </cell>
        </row>
        <row r="293">
          <cell r="A293">
            <v>426159</v>
          </cell>
          <cell r="B293">
            <v>288</v>
          </cell>
          <cell r="C293" t="str">
            <v>DHRUV NISCHAL  ADARI</v>
          </cell>
          <cell r="D293">
            <v>39517</v>
          </cell>
          <cell r="E293" t="str">
            <v>(AP)</v>
          </cell>
          <cell r="F293">
            <v>31</v>
          </cell>
          <cell r="G293">
            <v>18</v>
          </cell>
          <cell r="H293">
            <v>4.5</v>
          </cell>
          <cell r="I293">
            <v>0</v>
          </cell>
          <cell r="J293">
            <v>7</v>
          </cell>
          <cell r="K293">
            <v>42.5</v>
          </cell>
        </row>
        <row r="294">
          <cell r="A294">
            <v>426492</v>
          </cell>
          <cell r="B294">
            <v>288</v>
          </cell>
          <cell r="C294" t="str">
            <v>HARSH  AGASSI</v>
          </cell>
          <cell r="D294">
            <v>38576</v>
          </cell>
          <cell r="E294" t="str">
            <v>(BR)</v>
          </cell>
          <cell r="F294">
            <v>33</v>
          </cell>
          <cell r="G294">
            <v>28</v>
          </cell>
          <cell r="H294">
            <v>7</v>
          </cell>
          <cell r="I294">
            <v>0</v>
          </cell>
          <cell r="J294">
            <v>2.5</v>
          </cell>
          <cell r="K294">
            <v>42.5</v>
          </cell>
        </row>
        <row r="295">
          <cell r="A295">
            <v>426037</v>
          </cell>
          <cell r="B295">
            <v>288</v>
          </cell>
          <cell r="C295" t="str">
            <v>ADITYA  DALAL</v>
          </cell>
          <cell r="D295">
            <v>39033</v>
          </cell>
          <cell r="E295" t="str">
            <v>(HR)</v>
          </cell>
          <cell r="F295">
            <v>21</v>
          </cell>
          <cell r="G295">
            <v>0</v>
          </cell>
          <cell r="H295">
            <v>0</v>
          </cell>
          <cell r="I295">
            <v>0</v>
          </cell>
          <cell r="J295">
            <v>21.5</v>
          </cell>
          <cell r="K295">
            <v>42.5</v>
          </cell>
        </row>
        <row r="296">
          <cell r="A296">
            <v>421447</v>
          </cell>
          <cell r="B296">
            <v>292</v>
          </cell>
          <cell r="C296" t="str">
            <v>ARYAN ANIL  KALE</v>
          </cell>
          <cell r="D296">
            <v>38362</v>
          </cell>
          <cell r="E296" t="str">
            <v>(MH)</v>
          </cell>
          <cell r="F296">
            <v>34</v>
          </cell>
          <cell r="G296">
            <v>0</v>
          </cell>
          <cell r="H296">
            <v>0</v>
          </cell>
          <cell r="I296">
            <v>0</v>
          </cell>
          <cell r="J296">
            <v>8</v>
          </cell>
          <cell r="K296">
            <v>42</v>
          </cell>
        </row>
        <row r="297">
          <cell r="A297">
            <v>424436</v>
          </cell>
          <cell r="B297">
            <v>292</v>
          </cell>
          <cell r="C297" t="str">
            <v>PARV JIGNESH KUMAR  SHAH</v>
          </cell>
          <cell r="D297">
            <v>38847</v>
          </cell>
          <cell r="E297" t="str">
            <v>(GJ)</v>
          </cell>
          <cell r="F297">
            <v>26</v>
          </cell>
          <cell r="G297">
            <v>6</v>
          </cell>
          <cell r="H297">
            <v>1.5</v>
          </cell>
          <cell r="I297">
            <v>0</v>
          </cell>
          <cell r="J297">
            <v>14.5</v>
          </cell>
          <cell r="K297">
            <v>42</v>
          </cell>
        </row>
        <row r="298">
          <cell r="A298">
            <v>421101</v>
          </cell>
          <cell r="B298">
            <v>292</v>
          </cell>
          <cell r="C298" t="str">
            <v>IREN  SINGH</v>
          </cell>
          <cell r="D298">
            <v>39142</v>
          </cell>
          <cell r="E298" t="str">
            <v>(CH)</v>
          </cell>
          <cell r="F298">
            <v>30</v>
          </cell>
          <cell r="G298">
            <v>0</v>
          </cell>
          <cell r="H298">
            <v>0</v>
          </cell>
          <cell r="I298">
            <v>0</v>
          </cell>
          <cell r="J298">
            <v>12</v>
          </cell>
          <cell r="K298">
            <v>42</v>
          </cell>
        </row>
        <row r="299">
          <cell r="A299">
            <v>420606</v>
          </cell>
          <cell r="B299">
            <v>292</v>
          </cell>
          <cell r="C299" t="str">
            <v>PRATHEEK  ALLUM</v>
          </cell>
          <cell r="D299">
            <v>38664</v>
          </cell>
          <cell r="E299" t="str">
            <v>(KA)</v>
          </cell>
          <cell r="F299">
            <v>35</v>
          </cell>
          <cell r="G299">
            <v>0</v>
          </cell>
          <cell r="H299">
            <v>0</v>
          </cell>
          <cell r="I299">
            <v>0</v>
          </cell>
          <cell r="J299">
            <v>7</v>
          </cell>
          <cell r="K299">
            <v>42</v>
          </cell>
        </row>
        <row r="300">
          <cell r="A300">
            <v>420572</v>
          </cell>
          <cell r="B300">
            <v>296</v>
          </cell>
          <cell r="C300" t="str">
            <v>ARYAN  HUMANEY</v>
          </cell>
          <cell r="D300">
            <v>38485</v>
          </cell>
          <cell r="E300" t="str">
            <v>(MP)</v>
          </cell>
          <cell r="F300">
            <v>24</v>
          </cell>
          <cell r="G300">
            <v>30</v>
          </cell>
          <cell r="H300">
            <v>7.5</v>
          </cell>
          <cell r="I300">
            <v>0</v>
          </cell>
          <cell r="J300">
            <v>10</v>
          </cell>
          <cell r="K300">
            <v>41.5</v>
          </cell>
        </row>
        <row r="301">
          <cell r="A301">
            <v>425292</v>
          </cell>
          <cell r="B301">
            <v>296</v>
          </cell>
          <cell r="C301" t="str">
            <v>ADITYA  RAI</v>
          </cell>
          <cell r="D301">
            <v>38780</v>
          </cell>
          <cell r="E301" t="str">
            <v>(MH)</v>
          </cell>
          <cell r="F301">
            <v>37</v>
          </cell>
          <cell r="G301">
            <v>0</v>
          </cell>
          <cell r="H301">
            <v>0</v>
          </cell>
          <cell r="I301">
            <v>0</v>
          </cell>
          <cell r="J301">
            <v>4.5</v>
          </cell>
          <cell r="K301">
            <v>41.5</v>
          </cell>
        </row>
        <row r="302">
          <cell r="A302">
            <v>420578</v>
          </cell>
          <cell r="B302">
            <v>298</v>
          </cell>
          <cell r="C302" t="str">
            <v>VARUN ADITYA  KALITA</v>
          </cell>
          <cell r="D302">
            <v>38411</v>
          </cell>
          <cell r="E302" t="str">
            <v>(AS)</v>
          </cell>
          <cell r="F302">
            <v>4</v>
          </cell>
          <cell r="G302">
            <v>20</v>
          </cell>
          <cell r="H302">
            <v>5</v>
          </cell>
          <cell r="I302">
            <v>0</v>
          </cell>
          <cell r="J302">
            <v>32</v>
          </cell>
          <cell r="K302">
            <v>41</v>
          </cell>
        </row>
        <row r="303">
          <cell r="A303">
            <v>425116</v>
          </cell>
          <cell r="B303">
            <v>298</v>
          </cell>
          <cell r="C303" t="str">
            <v>V RISHI SIDHARDA REDDY  NANDIPATI</v>
          </cell>
          <cell r="D303">
            <v>39684</v>
          </cell>
          <cell r="E303" t="str">
            <v>(AP)</v>
          </cell>
          <cell r="F303">
            <v>26</v>
          </cell>
          <cell r="G303">
            <v>0</v>
          </cell>
          <cell r="H303">
            <v>0</v>
          </cell>
          <cell r="I303">
            <v>0</v>
          </cell>
          <cell r="J303">
            <v>15</v>
          </cell>
          <cell r="K303">
            <v>41</v>
          </cell>
        </row>
        <row r="304">
          <cell r="A304">
            <v>425923</v>
          </cell>
          <cell r="B304">
            <v>300</v>
          </cell>
          <cell r="C304" t="str">
            <v>ANANMAY  UPADHYAY</v>
          </cell>
          <cell r="D304">
            <v>38757</v>
          </cell>
          <cell r="E304" t="str">
            <v>(MH)</v>
          </cell>
          <cell r="F304">
            <v>32</v>
          </cell>
          <cell r="G304">
            <v>10</v>
          </cell>
          <cell r="H304">
            <v>2.5</v>
          </cell>
          <cell r="I304">
            <v>0</v>
          </cell>
          <cell r="J304">
            <v>6</v>
          </cell>
          <cell r="K304">
            <v>40.5</v>
          </cell>
        </row>
        <row r="305">
          <cell r="A305">
            <v>422206</v>
          </cell>
          <cell r="B305">
            <v>301</v>
          </cell>
          <cell r="C305" t="str">
            <v>MOHAMMAD SHAHIR FARHAZD</v>
          </cell>
          <cell r="D305">
            <v>38456</v>
          </cell>
          <cell r="E305" t="str">
            <v>(AS)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40.25</v>
          </cell>
          <cell r="K305">
            <v>40.25</v>
          </cell>
        </row>
        <row r="306">
          <cell r="A306">
            <v>428403</v>
          </cell>
          <cell r="B306">
            <v>302</v>
          </cell>
          <cell r="C306" t="str">
            <v>SAGAR  KUMAR</v>
          </cell>
          <cell r="D306">
            <v>38376</v>
          </cell>
          <cell r="E306" t="str">
            <v>(DL)</v>
          </cell>
          <cell r="F306">
            <v>28</v>
          </cell>
          <cell r="G306">
            <v>20</v>
          </cell>
          <cell r="H306">
            <v>5</v>
          </cell>
          <cell r="I306">
            <v>0</v>
          </cell>
          <cell r="J306">
            <v>7</v>
          </cell>
          <cell r="K306">
            <v>40</v>
          </cell>
        </row>
        <row r="307">
          <cell r="A307">
            <v>426498</v>
          </cell>
          <cell r="B307">
            <v>302</v>
          </cell>
          <cell r="C307" t="str">
            <v>PUNEET  RAWLLEY</v>
          </cell>
          <cell r="D307">
            <v>38488</v>
          </cell>
          <cell r="E307" t="str">
            <v>(PB)</v>
          </cell>
          <cell r="F307">
            <v>22</v>
          </cell>
          <cell r="G307">
            <v>12</v>
          </cell>
          <cell r="H307">
            <v>3</v>
          </cell>
          <cell r="I307">
            <v>0</v>
          </cell>
          <cell r="J307">
            <v>15</v>
          </cell>
          <cell r="K307">
            <v>40</v>
          </cell>
        </row>
        <row r="308">
          <cell r="A308">
            <v>421285</v>
          </cell>
          <cell r="B308">
            <v>302</v>
          </cell>
          <cell r="C308" t="str">
            <v>ADITYA  B M V</v>
          </cell>
          <cell r="D308">
            <v>38379</v>
          </cell>
          <cell r="E308" t="str">
            <v>(TS)</v>
          </cell>
          <cell r="F308">
            <v>2</v>
          </cell>
          <cell r="G308">
            <v>0</v>
          </cell>
          <cell r="H308">
            <v>0</v>
          </cell>
          <cell r="I308">
            <v>0</v>
          </cell>
          <cell r="J308">
            <v>38</v>
          </cell>
          <cell r="K308">
            <v>40</v>
          </cell>
        </row>
        <row r="309">
          <cell r="A309">
            <v>428824</v>
          </cell>
          <cell r="B309">
            <v>302</v>
          </cell>
          <cell r="C309" t="str">
            <v>DHRUV  GHANGHAS</v>
          </cell>
          <cell r="D309">
            <v>39105</v>
          </cell>
          <cell r="E309" t="str">
            <v>(HR)</v>
          </cell>
          <cell r="F309">
            <v>20</v>
          </cell>
          <cell r="G309">
            <v>0</v>
          </cell>
          <cell r="H309">
            <v>0</v>
          </cell>
          <cell r="I309">
            <v>0</v>
          </cell>
          <cell r="J309">
            <v>20</v>
          </cell>
          <cell r="K309">
            <v>40</v>
          </cell>
        </row>
        <row r="310">
          <cell r="A310">
            <v>424066</v>
          </cell>
          <cell r="B310">
            <v>302</v>
          </cell>
          <cell r="C310" t="str">
            <v>SAMARTH UJJAVAL  SAHITA</v>
          </cell>
          <cell r="D310">
            <v>39760</v>
          </cell>
          <cell r="E310" t="str">
            <v>(MH)</v>
          </cell>
          <cell r="F310">
            <v>30</v>
          </cell>
          <cell r="G310">
            <v>6</v>
          </cell>
          <cell r="H310">
            <v>1.5</v>
          </cell>
          <cell r="I310">
            <v>0</v>
          </cell>
          <cell r="J310">
            <v>8.5</v>
          </cell>
          <cell r="K310">
            <v>40</v>
          </cell>
        </row>
        <row r="311">
          <cell r="A311">
            <v>424011</v>
          </cell>
          <cell r="B311">
            <v>302</v>
          </cell>
          <cell r="C311" t="str">
            <v>AARYA  SONI</v>
          </cell>
          <cell r="D311">
            <v>39382</v>
          </cell>
          <cell r="E311" t="str">
            <v>(CG)</v>
          </cell>
          <cell r="F311">
            <v>24</v>
          </cell>
          <cell r="G311">
            <v>26</v>
          </cell>
          <cell r="H311">
            <v>6.5</v>
          </cell>
          <cell r="I311">
            <v>0</v>
          </cell>
          <cell r="J311">
            <v>9.5</v>
          </cell>
          <cell r="K311">
            <v>40</v>
          </cell>
        </row>
        <row r="312">
          <cell r="A312">
            <v>421480</v>
          </cell>
          <cell r="B312">
            <v>308</v>
          </cell>
          <cell r="C312" t="str">
            <v>ASHWIN  NARSINGHANI</v>
          </cell>
          <cell r="D312">
            <v>39038</v>
          </cell>
          <cell r="E312" t="str">
            <v>(MH)</v>
          </cell>
          <cell r="F312">
            <v>25</v>
          </cell>
          <cell r="G312">
            <v>8</v>
          </cell>
          <cell r="H312">
            <v>2</v>
          </cell>
          <cell r="I312">
            <v>0</v>
          </cell>
          <cell r="J312">
            <v>12.5</v>
          </cell>
          <cell r="K312">
            <v>39.5</v>
          </cell>
        </row>
        <row r="313">
          <cell r="A313">
            <v>421090</v>
          </cell>
          <cell r="B313">
            <v>308</v>
          </cell>
          <cell r="C313" t="str">
            <v>DEVBRAT  BANERJEE</v>
          </cell>
          <cell r="D313">
            <v>39047</v>
          </cell>
          <cell r="E313" t="str">
            <v>(MH)</v>
          </cell>
          <cell r="F313">
            <v>23</v>
          </cell>
          <cell r="G313">
            <v>8</v>
          </cell>
          <cell r="H313">
            <v>2</v>
          </cell>
          <cell r="I313">
            <v>0</v>
          </cell>
          <cell r="J313">
            <v>14.5</v>
          </cell>
          <cell r="K313">
            <v>39.5</v>
          </cell>
        </row>
        <row r="314">
          <cell r="A314">
            <v>422447</v>
          </cell>
          <cell r="B314">
            <v>310</v>
          </cell>
          <cell r="C314" t="str">
            <v>KRISH RAVI  PORWAL</v>
          </cell>
          <cell r="D314">
            <v>38510</v>
          </cell>
          <cell r="E314" t="str">
            <v>(GJ)</v>
          </cell>
          <cell r="F314">
            <v>29</v>
          </cell>
          <cell r="G314">
            <v>0</v>
          </cell>
          <cell r="H314">
            <v>0</v>
          </cell>
          <cell r="I314">
            <v>0</v>
          </cell>
          <cell r="J314">
            <v>10</v>
          </cell>
          <cell r="K314">
            <v>39</v>
          </cell>
        </row>
        <row r="315">
          <cell r="A315">
            <v>422759</v>
          </cell>
          <cell r="B315">
            <v>311</v>
          </cell>
          <cell r="C315" t="str">
            <v>HAYAGREVE  ATHREYA</v>
          </cell>
          <cell r="D315">
            <v>39333</v>
          </cell>
          <cell r="E315" t="str">
            <v>(TN)</v>
          </cell>
          <cell r="F315">
            <v>25</v>
          </cell>
          <cell r="G315">
            <v>33</v>
          </cell>
          <cell r="H315">
            <v>8.25</v>
          </cell>
          <cell r="I315">
            <v>0</v>
          </cell>
          <cell r="J315">
            <v>5.5</v>
          </cell>
          <cell r="K315">
            <v>38.75</v>
          </cell>
        </row>
        <row r="316">
          <cell r="A316">
            <v>426135</v>
          </cell>
          <cell r="B316">
            <v>312</v>
          </cell>
          <cell r="C316" t="str">
            <v>KUSHAAL VARMA  NAMBURI</v>
          </cell>
          <cell r="D316">
            <v>38730</v>
          </cell>
          <cell r="E316" t="str">
            <v>(AP)</v>
          </cell>
          <cell r="F316">
            <v>26</v>
          </cell>
          <cell r="G316">
            <v>0</v>
          </cell>
          <cell r="H316">
            <v>0</v>
          </cell>
          <cell r="I316">
            <v>0</v>
          </cell>
          <cell r="J316">
            <v>12.5</v>
          </cell>
          <cell r="K316">
            <v>38.5</v>
          </cell>
        </row>
        <row r="317">
          <cell r="A317">
            <v>424138</v>
          </cell>
          <cell r="B317">
            <v>312</v>
          </cell>
          <cell r="C317" t="str">
            <v>SUDHANSU  BARKATAKI</v>
          </cell>
          <cell r="D317">
            <v>38749</v>
          </cell>
          <cell r="E317" t="str">
            <v>(AS)</v>
          </cell>
          <cell r="F317">
            <v>36</v>
          </cell>
          <cell r="G317">
            <v>10</v>
          </cell>
          <cell r="H317">
            <v>2.5</v>
          </cell>
          <cell r="I317">
            <v>0</v>
          </cell>
          <cell r="J317">
            <v>0</v>
          </cell>
          <cell r="K317">
            <v>38.5</v>
          </cell>
        </row>
        <row r="318">
          <cell r="A318">
            <v>426958</v>
          </cell>
          <cell r="B318">
            <v>312</v>
          </cell>
          <cell r="C318" t="str">
            <v>RISHIT RANA</v>
          </cell>
          <cell r="D318">
            <v>38495</v>
          </cell>
          <cell r="E318" t="str">
            <v>(DL)</v>
          </cell>
          <cell r="F318">
            <v>8</v>
          </cell>
          <cell r="G318">
            <v>0</v>
          </cell>
          <cell r="H318">
            <v>0</v>
          </cell>
          <cell r="I318">
            <v>0</v>
          </cell>
          <cell r="J318">
            <v>30.5</v>
          </cell>
          <cell r="K318">
            <v>38.5</v>
          </cell>
        </row>
        <row r="319">
          <cell r="A319">
            <v>420711</v>
          </cell>
          <cell r="B319">
            <v>315</v>
          </cell>
          <cell r="C319" t="str">
            <v>DEBARSHI  SEN</v>
          </cell>
          <cell r="D319">
            <v>38997</v>
          </cell>
          <cell r="E319" t="str">
            <v>(WB)</v>
          </cell>
          <cell r="F319">
            <v>24</v>
          </cell>
          <cell r="G319">
            <v>18</v>
          </cell>
          <cell r="H319">
            <v>4.5</v>
          </cell>
          <cell r="I319">
            <v>0</v>
          </cell>
          <cell r="J319">
            <v>9.5</v>
          </cell>
          <cell r="K319">
            <v>38</v>
          </cell>
        </row>
        <row r="320">
          <cell r="A320">
            <v>426286</v>
          </cell>
          <cell r="B320">
            <v>315</v>
          </cell>
          <cell r="C320" t="str">
            <v>GAVIN  WAHENGBAM</v>
          </cell>
          <cell r="D320">
            <v>39213</v>
          </cell>
          <cell r="E320" t="str">
            <v>(KA)</v>
          </cell>
          <cell r="F320">
            <v>32</v>
          </cell>
          <cell r="G320">
            <v>10</v>
          </cell>
          <cell r="H320">
            <v>2.5</v>
          </cell>
          <cell r="I320">
            <v>0</v>
          </cell>
          <cell r="J320">
            <v>3.5</v>
          </cell>
          <cell r="K320">
            <v>38</v>
          </cell>
        </row>
        <row r="321">
          <cell r="A321">
            <v>419813</v>
          </cell>
          <cell r="B321">
            <v>315</v>
          </cell>
          <cell r="C321" t="str">
            <v>JAINET  JOON</v>
          </cell>
          <cell r="D321">
            <v>38934</v>
          </cell>
          <cell r="E321" t="str">
            <v>(HR)</v>
          </cell>
          <cell r="F321">
            <v>34</v>
          </cell>
          <cell r="G321">
            <v>0</v>
          </cell>
          <cell r="H321">
            <v>0</v>
          </cell>
          <cell r="I321">
            <v>0</v>
          </cell>
          <cell r="J321">
            <v>4</v>
          </cell>
          <cell r="K321">
            <v>38</v>
          </cell>
        </row>
        <row r="322">
          <cell r="A322">
            <v>426701</v>
          </cell>
          <cell r="B322">
            <v>315</v>
          </cell>
          <cell r="C322" t="str">
            <v>DHANUSH VARMA  PERICHERLA</v>
          </cell>
          <cell r="D322">
            <v>38690</v>
          </cell>
          <cell r="E322" t="str">
            <v>(TS)</v>
          </cell>
          <cell r="F322">
            <v>7</v>
          </cell>
          <cell r="G322">
            <v>6</v>
          </cell>
          <cell r="H322">
            <v>1.5</v>
          </cell>
          <cell r="I322">
            <v>0</v>
          </cell>
          <cell r="J322">
            <v>29.5</v>
          </cell>
          <cell r="K322">
            <v>38</v>
          </cell>
        </row>
        <row r="323">
          <cell r="A323">
            <v>428248</v>
          </cell>
          <cell r="B323">
            <v>315</v>
          </cell>
          <cell r="C323" t="str">
            <v>AKSHAT  SHARMA</v>
          </cell>
          <cell r="D323">
            <v>38477</v>
          </cell>
          <cell r="E323" t="str">
            <v>(PB)</v>
          </cell>
          <cell r="F323">
            <v>25</v>
          </cell>
          <cell r="G323">
            <v>10</v>
          </cell>
          <cell r="H323">
            <v>2.5</v>
          </cell>
          <cell r="I323">
            <v>0</v>
          </cell>
          <cell r="J323">
            <v>10.5</v>
          </cell>
          <cell r="K323">
            <v>38</v>
          </cell>
        </row>
        <row r="324">
          <cell r="A324">
            <v>425470</v>
          </cell>
          <cell r="B324">
            <v>320</v>
          </cell>
          <cell r="C324" t="str">
            <v>VED SAMPATH  PAWAR</v>
          </cell>
          <cell r="D324">
            <v>38688</v>
          </cell>
          <cell r="E324" t="str">
            <v>(MH)</v>
          </cell>
          <cell r="F324">
            <v>26</v>
          </cell>
          <cell r="G324">
            <v>0</v>
          </cell>
          <cell r="H324">
            <v>0</v>
          </cell>
          <cell r="I324">
            <v>0</v>
          </cell>
          <cell r="J324">
            <v>11.5</v>
          </cell>
          <cell r="K324">
            <v>37.5</v>
          </cell>
        </row>
        <row r="325">
          <cell r="A325">
            <v>420909</v>
          </cell>
          <cell r="B325">
            <v>320</v>
          </cell>
          <cell r="C325" t="str">
            <v>KESHAV  DANGI</v>
          </cell>
          <cell r="D325">
            <v>38757</v>
          </cell>
          <cell r="E325" t="str">
            <v>(CH)</v>
          </cell>
          <cell r="F325">
            <v>25</v>
          </cell>
          <cell r="G325">
            <v>8</v>
          </cell>
          <cell r="H325">
            <v>2</v>
          </cell>
          <cell r="I325">
            <v>0</v>
          </cell>
          <cell r="J325">
            <v>10.5</v>
          </cell>
          <cell r="K325">
            <v>37.5</v>
          </cell>
        </row>
        <row r="326">
          <cell r="A326">
            <v>416385</v>
          </cell>
          <cell r="B326">
            <v>322</v>
          </cell>
          <cell r="C326" t="str">
            <v>AVIRAL  SHARMA</v>
          </cell>
          <cell r="D326">
            <v>38354</v>
          </cell>
          <cell r="E326" t="str">
            <v>(MP)</v>
          </cell>
          <cell r="F326">
            <v>20</v>
          </cell>
          <cell r="G326">
            <v>22</v>
          </cell>
          <cell r="H326">
            <v>5.5</v>
          </cell>
          <cell r="I326">
            <v>0</v>
          </cell>
          <cell r="J326">
            <v>11.5</v>
          </cell>
          <cell r="K326">
            <v>37</v>
          </cell>
        </row>
        <row r="327">
          <cell r="A327">
            <v>420817</v>
          </cell>
          <cell r="B327">
            <v>322</v>
          </cell>
          <cell r="C327" t="str">
            <v>ANEESH REDDY  KANCHARLA</v>
          </cell>
          <cell r="D327">
            <v>38586</v>
          </cell>
          <cell r="E327" t="str">
            <v>(TS)</v>
          </cell>
          <cell r="F327">
            <v>22</v>
          </cell>
          <cell r="G327">
            <v>32</v>
          </cell>
          <cell r="H327">
            <v>8</v>
          </cell>
          <cell r="I327">
            <v>0</v>
          </cell>
          <cell r="J327">
            <v>7</v>
          </cell>
          <cell r="K327">
            <v>37</v>
          </cell>
        </row>
        <row r="328">
          <cell r="A328">
            <v>422462</v>
          </cell>
          <cell r="B328">
            <v>322</v>
          </cell>
          <cell r="C328" t="str">
            <v>AZMEER  SHAIKH</v>
          </cell>
          <cell r="D328">
            <v>38577</v>
          </cell>
          <cell r="E328" t="str">
            <v>(MH)</v>
          </cell>
          <cell r="F328">
            <v>22</v>
          </cell>
          <cell r="G328">
            <v>0</v>
          </cell>
          <cell r="H328">
            <v>0</v>
          </cell>
          <cell r="I328">
            <v>0</v>
          </cell>
          <cell r="J328">
            <v>15</v>
          </cell>
          <cell r="K328">
            <v>37</v>
          </cell>
        </row>
        <row r="329">
          <cell r="A329">
            <v>421732</v>
          </cell>
          <cell r="B329">
            <v>322</v>
          </cell>
          <cell r="C329" t="str">
            <v>PRANAV  SHARMA</v>
          </cell>
          <cell r="D329">
            <v>38992</v>
          </cell>
          <cell r="E329" t="str">
            <v>(HR)</v>
          </cell>
          <cell r="F329">
            <v>30</v>
          </cell>
          <cell r="G329">
            <v>20</v>
          </cell>
          <cell r="H329">
            <v>5</v>
          </cell>
          <cell r="I329">
            <v>0</v>
          </cell>
          <cell r="J329">
            <v>2</v>
          </cell>
          <cell r="K329">
            <v>37</v>
          </cell>
        </row>
        <row r="330">
          <cell r="A330">
            <v>424263</v>
          </cell>
          <cell r="B330">
            <v>322</v>
          </cell>
          <cell r="C330" t="str">
            <v>ANOOP  KESHAVAMURTHY</v>
          </cell>
          <cell r="D330">
            <v>38924</v>
          </cell>
          <cell r="E330" t="str">
            <v>(KA)</v>
          </cell>
          <cell r="F330">
            <v>36</v>
          </cell>
          <cell r="G330">
            <v>0</v>
          </cell>
          <cell r="H330">
            <v>0</v>
          </cell>
          <cell r="I330">
            <v>0</v>
          </cell>
          <cell r="J330">
            <v>1</v>
          </cell>
          <cell r="K330">
            <v>37</v>
          </cell>
        </row>
        <row r="331">
          <cell r="A331">
            <v>418885</v>
          </cell>
          <cell r="B331">
            <v>327</v>
          </cell>
          <cell r="C331" t="str">
            <v>APURVA AMRIT SHRIVASTWA</v>
          </cell>
          <cell r="D331">
            <v>38376</v>
          </cell>
          <cell r="E331" t="str">
            <v>(BR)</v>
          </cell>
          <cell r="F331">
            <v>30</v>
          </cell>
          <cell r="G331">
            <v>27</v>
          </cell>
          <cell r="H331">
            <v>6.75</v>
          </cell>
          <cell r="I331">
            <v>0</v>
          </cell>
          <cell r="J331">
            <v>0</v>
          </cell>
          <cell r="K331">
            <v>36.75</v>
          </cell>
        </row>
        <row r="332">
          <cell r="A332">
            <v>424034</v>
          </cell>
          <cell r="B332">
            <v>328</v>
          </cell>
          <cell r="C332" t="str">
            <v>TUSHAR  RAUTELA</v>
          </cell>
          <cell r="D332">
            <v>39067</v>
          </cell>
          <cell r="E332" t="str">
            <v>(UP)</v>
          </cell>
          <cell r="F332">
            <v>21</v>
          </cell>
          <cell r="G332">
            <v>22</v>
          </cell>
          <cell r="H332">
            <v>5.5</v>
          </cell>
          <cell r="I332">
            <v>0</v>
          </cell>
          <cell r="J332">
            <v>10</v>
          </cell>
          <cell r="K332">
            <v>36.5</v>
          </cell>
        </row>
        <row r="333">
          <cell r="A333">
            <v>421201</v>
          </cell>
          <cell r="B333">
            <v>328</v>
          </cell>
          <cell r="C333" t="str">
            <v>SHASHWAT  GUHA THAKURTA</v>
          </cell>
          <cell r="D333">
            <v>38530</v>
          </cell>
          <cell r="E333" t="str">
            <v>(HR)</v>
          </cell>
          <cell r="F333">
            <v>25</v>
          </cell>
          <cell r="G333">
            <v>0</v>
          </cell>
          <cell r="H333">
            <v>0</v>
          </cell>
          <cell r="I333">
            <v>5</v>
          </cell>
          <cell r="J333">
            <v>16.5</v>
          </cell>
          <cell r="K333">
            <v>36.5</v>
          </cell>
        </row>
        <row r="334">
          <cell r="A334">
            <v>428318</v>
          </cell>
          <cell r="B334">
            <v>330</v>
          </cell>
          <cell r="C334" t="str">
            <v>ARYAN  BORAH</v>
          </cell>
          <cell r="D334">
            <v>39214</v>
          </cell>
          <cell r="E334" t="str">
            <v>(AS)</v>
          </cell>
          <cell r="F334">
            <v>25</v>
          </cell>
          <cell r="G334">
            <v>16</v>
          </cell>
          <cell r="H334">
            <v>4</v>
          </cell>
          <cell r="I334">
            <v>0</v>
          </cell>
          <cell r="J334">
            <v>7.25</v>
          </cell>
          <cell r="K334">
            <v>36.25</v>
          </cell>
        </row>
        <row r="335">
          <cell r="A335">
            <v>427792</v>
          </cell>
          <cell r="B335">
            <v>330</v>
          </cell>
          <cell r="C335" t="str">
            <v>UJJWAL SINGH THAKUR</v>
          </cell>
          <cell r="D335">
            <v>39052</v>
          </cell>
          <cell r="E335" t="str">
            <v>(CH)</v>
          </cell>
          <cell r="F335">
            <v>28</v>
          </cell>
          <cell r="G335">
            <v>25</v>
          </cell>
          <cell r="H335">
            <v>6.25</v>
          </cell>
          <cell r="I335">
            <v>0</v>
          </cell>
          <cell r="J335">
            <v>2</v>
          </cell>
          <cell r="K335">
            <v>36.25</v>
          </cell>
        </row>
        <row r="336">
          <cell r="A336">
            <v>422543</v>
          </cell>
          <cell r="B336">
            <v>332</v>
          </cell>
          <cell r="C336" t="str">
            <v>ISHAAN HOODA</v>
          </cell>
          <cell r="D336">
            <v>38581</v>
          </cell>
          <cell r="E336" t="str">
            <v>(HR)</v>
          </cell>
          <cell r="F336">
            <v>25</v>
          </cell>
          <cell r="G336">
            <v>0</v>
          </cell>
          <cell r="H336">
            <v>0</v>
          </cell>
          <cell r="I336">
            <v>0</v>
          </cell>
          <cell r="J336">
            <v>11</v>
          </cell>
          <cell r="K336">
            <v>36</v>
          </cell>
        </row>
        <row r="337">
          <cell r="A337">
            <v>423586</v>
          </cell>
          <cell r="B337">
            <v>332</v>
          </cell>
          <cell r="C337" t="str">
            <v>ANURAV PRAKASH</v>
          </cell>
          <cell r="D337">
            <v>39413</v>
          </cell>
          <cell r="E337" t="str">
            <v>(DL)</v>
          </cell>
          <cell r="F337">
            <v>34</v>
          </cell>
          <cell r="G337">
            <v>0</v>
          </cell>
          <cell r="H337">
            <v>0</v>
          </cell>
          <cell r="I337">
            <v>0</v>
          </cell>
          <cell r="J337">
            <v>2</v>
          </cell>
          <cell r="K337">
            <v>36</v>
          </cell>
        </row>
        <row r="338">
          <cell r="A338">
            <v>426712</v>
          </cell>
          <cell r="B338">
            <v>332</v>
          </cell>
          <cell r="C338" t="str">
            <v>RIDDHIMAN  OJHA</v>
          </cell>
          <cell r="D338">
            <v>39279</v>
          </cell>
          <cell r="E338" t="str">
            <v>(DL)</v>
          </cell>
          <cell r="F338">
            <v>20</v>
          </cell>
          <cell r="G338">
            <v>0</v>
          </cell>
          <cell r="H338">
            <v>0</v>
          </cell>
          <cell r="I338">
            <v>0</v>
          </cell>
          <cell r="J338">
            <v>16</v>
          </cell>
          <cell r="K338">
            <v>36</v>
          </cell>
        </row>
        <row r="339">
          <cell r="A339">
            <v>426354</v>
          </cell>
          <cell r="B339">
            <v>332</v>
          </cell>
          <cell r="C339" t="str">
            <v>VISHAL  PRAKASH</v>
          </cell>
          <cell r="D339">
            <v>38774</v>
          </cell>
          <cell r="E339" t="str">
            <v>(TN)</v>
          </cell>
          <cell r="F339">
            <v>11</v>
          </cell>
          <cell r="G339">
            <v>0</v>
          </cell>
          <cell r="H339">
            <v>0</v>
          </cell>
          <cell r="I339">
            <v>0</v>
          </cell>
          <cell r="J339">
            <v>25</v>
          </cell>
          <cell r="K339">
            <v>36</v>
          </cell>
        </row>
        <row r="340">
          <cell r="A340">
            <v>429146</v>
          </cell>
          <cell r="B340">
            <v>332</v>
          </cell>
          <cell r="C340" t="str">
            <v>KHIRMAN  TANDI</v>
          </cell>
          <cell r="D340">
            <v>38820</v>
          </cell>
          <cell r="E340" t="str">
            <v>(CG)</v>
          </cell>
          <cell r="F340">
            <v>25</v>
          </cell>
          <cell r="G340">
            <v>35</v>
          </cell>
          <cell r="H340">
            <v>8.75</v>
          </cell>
          <cell r="I340">
            <v>0</v>
          </cell>
          <cell r="J340">
            <v>2.25</v>
          </cell>
          <cell r="K340">
            <v>36</v>
          </cell>
        </row>
        <row r="341">
          <cell r="A341">
            <v>428098</v>
          </cell>
          <cell r="B341">
            <v>337</v>
          </cell>
          <cell r="C341" t="str">
            <v>SAI RAGHAV BALAKRISHNAN</v>
          </cell>
          <cell r="D341">
            <v>38374</v>
          </cell>
          <cell r="E341" t="str">
            <v>(TN)</v>
          </cell>
          <cell r="F341">
            <v>11</v>
          </cell>
          <cell r="G341">
            <v>15</v>
          </cell>
          <cell r="H341">
            <v>3.75</v>
          </cell>
          <cell r="I341">
            <v>0</v>
          </cell>
          <cell r="J341">
            <v>21</v>
          </cell>
          <cell r="K341">
            <v>35.75</v>
          </cell>
        </row>
        <row r="342">
          <cell r="A342">
            <v>416605</v>
          </cell>
          <cell r="B342">
            <v>338</v>
          </cell>
          <cell r="C342" t="str">
            <v>PARAKRAM SHARMA</v>
          </cell>
          <cell r="D342">
            <v>38500</v>
          </cell>
          <cell r="E342" t="str">
            <v>(DL)</v>
          </cell>
          <cell r="F342">
            <v>23</v>
          </cell>
          <cell r="G342">
            <v>10</v>
          </cell>
          <cell r="H342">
            <v>2.5</v>
          </cell>
          <cell r="I342">
            <v>0</v>
          </cell>
          <cell r="J342">
            <v>10</v>
          </cell>
          <cell r="K342">
            <v>35.5</v>
          </cell>
        </row>
        <row r="343">
          <cell r="A343">
            <v>427902</v>
          </cell>
          <cell r="B343">
            <v>338</v>
          </cell>
          <cell r="C343" t="str">
            <v>ANKIT NANDAL</v>
          </cell>
          <cell r="D343">
            <v>38553</v>
          </cell>
          <cell r="E343" t="str">
            <v>(DL)</v>
          </cell>
          <cell r="F343">
            <v>21</v>
          </cell>
          <cell r="G343">
            <v>0</v>
          </cell>
          <cell r="H343">
            <v>0</v>
          </cell>
          <cell r="I343">
            <v>0</v>
          </cell>
          <cell r="J343">
            <v>14.5</v>
          </cell>
          <cell r="K343">
            <v>35.5</v>
          </cell>
        </row>
        <row r="344">
          <cell r="A344">
            <v>427083</v>
          </cell>
          <cell r="B344">
            <v>338</v>
          </cell>
          <cell r="C344" t="str">
            <v>ANHAD SINGH  OBEROI</v>
          </cell>
          <cell r="D344">
            <v>39259</v>
          </cell>
          <cell r="E344" t="str">
            <v>(PB)</v>
          </cell>
          <cell r="F344">
            <v>28</v>
          </cell>
          <cell r="G344">
            <v>14</v>
          </cell>
          <cell r="H344">
            <v>3.5</v>
          </cell>
          <cell r="I344">
            <v>0</v>
          </cell>
          <cell r="J344">
            <v>4</v>
          </cell>
          <cell r="K344">
            <v>35.5</v>
          </cell>
        </row>
        <row r="345">
          <cell r="A345">
            <v>426961</v>
          </cell>
          <cell r="B345">
            <v>338</v>
          </cell>
          <cell r="C345" t="str">
            <v>VEDANTA BHARDWAJ</v>
          </cell>
          <cell r="D345">
            <v>39329</v>
          </cell>
          <cell r="E345" t="str">
            <v>(DL)</v>
          </cell>
          <cell r="F345">
            <v>13</v>
          </cell>
          <cell r="G345">
            <v>0</v>
          </cell>
          <cell r="H345">
            <v>0</v>
          </cell>
          <cell r="I345">
            <v>0</v>
          </cell>
          <cell r="J345">
            <v>22.5</v>
          </cell>
          <cell r="K345">
            <v>35.5</v>
          </cell>
        </row>
        <row r="346">
          <cell r="A346">
            <v>426522</v>
          </cell>
          <cell r="B346">
            <v>338</v>
          </cell>
          <cell r="C346" t="str">
            <v>SAI SANCHIT  M J</v>
          </cell>
          <cell r="D346">
            <v>38750</v>
          </cell>
          <cell r="E346" t="str">
            <v>(TN)</v>
          </cell>
          <cell r="F346">
            <v>27</v>
          </cell>
          <cell r="G346">
            <v>20</v>
          </cell>
          <cell r="H346">
            <v>5</v>
          </cell>
          <cell r="I346">
            <v>0</v>
          </cell>
          <cell r="J346">
            <v>3.5</v>
          </cell>
          <cell r="K346">
            <v>35.5</v>
          </cell>
        </row>
        <row r="347">
          <cell r="A347">
            <v>417430</v>
          </cell>
          <cell r="B347">
            <v>343</v>
          </cell>
          <cell r="C347" t="str">
            <v>MADHAV  PRAKASH</v>
          </cell>
          <cell r="D347">
            <v>38449</v>
          </cell>
          <cell r="E347" t="str">
            <v>(UP)</v>
          </cell>
          <cell r="F347">
            <v>14</v>
          </cell>
          <cell r="G347">
            <v>0</v>
          </cell>
          <cell r="H347">
            <v>0</v>
          </cell>
          <cell r="I347">
            <v>0</v>
          </cell>
          <cell r="J347">
            <v>21</v>
          </cell>
          <cell r="K347">
            <v>35</v>
          </cell>
        </row>
        <row r="348">
          <cell r="A348">
            <v>422601</v>
          </cell>
          <cell r="B348">
            <v>343</v>
          </cell>
          <cell r="C348" t="str">
            <v>BALA VIR  SINGH</v>
          </cell>
          <cell r="D348">
            <v>38826</v>
          </cell>
          <cell r="E348" t="str">
            <v>(MH)</v>
          </cell>
          <cell r="F348">
            <v>32</v>
          </cell>
          <cell r="G348">
            <v>0</v>
          </cell>
          <cell r="H348">
            <v>0</v>
          </cell>
          <cell r="I348">
            <v>0</v>
          </cell>
          <cell r="J348">
            <v>3</v>
          </cell>
          <cell r="K348">
            <v>35</v>
          </cell>
        </row>
        <row r="349">
          <cell r="A349">
            <v>424370</v>
          </cell>
          <cell r="B349">
            <v>343</v>
          </cell>
          <cell r="C349" t="str">
            <v>MOHAMMED ARQAM  KHAN</v>
          </cell>
          <cell r="D349">
            <v>38502</v>
          </cell>
          <cell r="E349" t="str">
            <v>(MH)</v>
          </cell>
          <cell r="F349">
            <v>15</v>
          </cell>
          <cell r="G349">
            <v>0</v>
          </cell>
          <cell r="H349">
            <v>0</v>
          </cell>
          <cell r="I349">
            <v>0</v>
          </cell>
          <cell r="J349">
            <v>20</v>
          </cell>
          <cell r="K349">
            <v>35</v>
          </cell>
        </row>
        <row r="350">
          <cell r="A350">
            <v>427478</v>
          </cell>
          <cell r="B350">
            <v>346</v>
          </cell>
          <cell r="C350" t="str">
            <v>BHAVYA  YADAV</v>
          </cell>
          <cell r="D350">
            <v>39019</v>
          </cell>
          <cell r="E350" t="str">
            <v>(UP)</v>
          </cell>
          <cell r="F350">
            <v>31</v>
          </cell>
          <cell r="G350">
            <v>15</v>
          </cell>
          <cell r="H350">
            <v>3.75</v>
          </cell>
          <cell r="I350">
            <v>0</v>
          </cell>
          <cell r="J350">
            <v>0</v>
          </cell>
          <cell r="K350">
            <v>34.75</v>
          </cell>
        </row>
        <row r="351">
          <cell r="A351">
            <v>424668</v>
          </cell>
          <cell r="B351">
            <v>346</v>
          </cell>
          <cell r="C351" t="str">
            <v>ARNAV SINGH  SEHRAWAT</v>
          </cell>
          <cell r="D351">
            <v>38696</v>
          </cell>
          <cell r="E351" t="str">
            <v>(DL)</v>
          </cell>
          <cell r="F351">
            <v>20</v>
          </cell>
          <cell r="G351">
            <v>0</v>
          </cell>
          <cell r="H351">
            <v>0</v>
          </cell>
          <cell r="I351">
            <v>0</v>
          </cell>
          <cell r="J351">
            <v>14.75</v>
          </cell>
          <cell r="K351">
            <v>34.75</v>
          </cell>
        </row>
        <row r="352">
          <cell r="A352">
            <v>428924</v>
          </cell>
          <cell r="B352">
            <v>348</v>
          </cell>
          <cell r="C352" t="str">
            <v>AHAAN DHEKIAL</v>
          </cell>
          <cell r="D352">
            <v>38946</v>
          </cell>
          <cell r="E352" t="str">
            <v>(UP)</v>
          </cell>
          <cell r="F352">
            <v>10</v>
          </cell>
          <cell r="G352">
            <v>0</v>
          </cell>
          <cell r="H352">
            <v>0</v>
          </cell>
          <cell r="I352">
            <v>0</v>
          </cell>
          <cell r="J352">
            <v>24.5</v>
          </cell>
          <cell r="K352">
            <v>34.5</v>
          </cell>
        </row>
        <row r="353">
          <cell r="A353">
            <v>427435</v>
          </cell>
          <cell r="B353">
            <v>349</v>
          </cell>
          <cell r="C353" t="str">
            <v>ROHANSH MAHAJAN</v>
          </cell>
          <cell r="D353">
            <v>38876</v>
          </cell>
          <cell r="E353" t="str">
            <v>(DL)</v>
          </cell>
          <cell r="F353">
            <v>18</v>
          </cell>
          <cell r="G353">
            <v>0</v>
          </cell>
          <cell r="H353">
            <v>0</v>
          </cell>
          <cell r="I353">
            <v>5</v>
          </cell>
          <cell r="J353">
            <v>21</v>
          </cell>
          <cell r="K353">
            <v>34</v>
          </cell>
        </row>
        <row r="354">
          <cell r="A354">
            <v>422121</v>
          </cell>
          <cell r="B354">
            <v>349</v>
          </cell>
          <cell r="C354" t="str">
            <v>NAMISH  GOYAL</v>
          </cell>
          <cell r="D354">
            <v>39070</v>
          </cell>
          <cell r="E354" t="str">
            <v>(DL)</v>
          </cell>
          <cell r="F354">
            <v>14</v>
          </cell>
          <cell r="G354">
            <v>0</v>
          </cell>
          <cell r="H354">
            <v>0</v>
          </cell>
          <cell r="I354">
            <v>0</v>
          </cell>
          <cell r="J354">
            <v>20</v>
          </cell>
          <cell r="K354">
            <v>34</v>
          </cell>
        </row>
        <row r="355">
          <cell r="A355">
            <v>424568</v>
          </cell>
          <cell r="B355">
            <v>349</v>
          </cell>
          <cell r="C355" t="str">
            <v>SEHAJ SHARMA</v>
          </cell>
          <cell r="D355">
            <v>39460</v>
          </cell>
          <cell r="E355" t="str">
            <v>(DL)</v>
          </cell>
          <cell r="F355">
            <v>28</v>
          </cell>
          <cell r="G355">
            <v>0</v>
          </cell>
          <cell r="H355">
            <v>0</v>
          </cell>
          <cell r="I355">
            <v>0</v>
          </cell>
          <cell r="J355">
            <v>6</v>
          </cell>
          <cell r="K355">
            <v>34</v>
          </cell>
        </row>
        <row r="356">
          <cell r="A356">
            <v>428488</v>
          </cell>
          <cell r="B356">
            <v>349</v>
          </cell>
          <cell r="C356" t="str">
            <v>ANKUR  RANA</v>
          </cell>
          <cell r="D356">
            <v>38489</v>
          </cell>
          <cell r="E356" t="str">
            <v>(HR)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34</v>
          </cell>
          <cell r="K356">
            <v>34</v>
          </cell>
        </row>
        <row r="357">
          <cell r="A357">
            <v>426699</v>
          </cell>
          <cell r="B357">
            <v>349</v>
          </cell>
          <cell r="C357" t="str">
            <v>RANVIR SINGH</v>
          </cell>
          <cell r="D357">
            <v>39916</v>
          </cell>
          <cell r="E357" t="str">
            <v>(HR)</v>
          </cell>
          <cell r="F357">
            <v>34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34</v>
          </cell>
        </row>
        <row r="358">
          <cell r="A358">
            <v>429228</v>
          </cell>
          <cell r="B358">
            <v>349</v>
          </cell>
          <cell r="C358" t="str">
            <v>TANSUL</v>
          </cell>
          <cell r="D358">
            <v>38468</v>
          </cell>
          <cell r="E358" t="str">
            <v>(HR)</v>
          </cell>
          <cell r="F358">
            <v>16</v>
          </cell>
          <cell r="G358">
            <v>0</v>
          </cell>
          <cell r="H358">
            <v>0</v>
          </cell>
          <cell r="I358">
            <v>0</v>
          </cell>
          <cell r="J358">
            <v>18</v>
          </cell>
          <cell r="K358">
            <v>34</v>
          </cell>
        </row>
        <row r="359">
          <cell r="A359">
            <v>423117</v>
          </cell>
          <cell r="B359">
            <v>349</v>
          </cell>
          <cell r="C359" t="str">
            <v>ABHIRAJ  TIWARI</v>
          </cell>
          <cell r="D359">
            <v>38418</v>
          </cell>
          <cell r="E359" t="str">
            <v>(CG)</v>
          </cell>
          <cell r="F359">
            <v>15</v>
          </cell>
          <cell r="G359">
            <v>8</v>
          </cell>
          <cell r="H359">
            <v>2</v>
          </cell>
          <cell r="I359">
            <v>0</v>
          </cell>
          <cell r="J359">
            <v>17</v>
          </cell>
          <cell r="K359">
            <v>34</v>
          </cell>
        </row>
        <row r="360">
          <cell r="A360">
            <v>422869</v>
          </cell>
          <cell r="B360">
            <v>356</v>
          </cell>
          <cell r="C360" t="str">
            <v>HRIDAYAJIT  DAS</v>
          </cell>
          <cell r="D360">
            <v>38604</v>
          </cell>
          <cell r="E360" t="str">
            <v>(OD)</v>
          </cell>
          <cell r="F360">
            <v>11</v>
          </cell>
          <cell r="G360">
            <v>0</v>
          </cell>
          <cell r="H360">
            <v>0</v>
          </cell>
          <cell r="I360">
            <v>0</v>
          </cell>
          <cell r="J360">
            <v>22.5</v>
          </cell>
          <cell r="K360">
            <v>33.5</v>
          </cell>
        </row>
        <row r="361">
          <cell r="A361">
            <v>426499</v>
          </cell>
          <cell r="B361">
            <v>356</v>
          </cell>
          <cell r="C361" t="str">
            <v>YUVAAN  BHANDARI</v>
          </cell>
          <cell r="D361">
            <v>38987</v>
          </cell>
          <cell r="E361" t="str">
            <v>(AP)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23.5</v>
          </cell>
          <cell r="K361">
            <v>33.5</v>
          </cell>
        </row>
        <row r="362">
          <cell r="A362">
            <v>426656</v>
          </cell>
          <cell r="B362">
            <v>356</v>
          </cell>
          <cell r="C362" t="str">
            <v>HRISHEEK VAVILAPALLY</v>
          </cell>
          <cell r="D362">
            <v>39142</v>
          </cell>
          <cell r="E362" t="str">
            <v>(TS)</v>
          </cell>
          <cell r="F362">
            <v>21</v>
          </cell>
          <cell r="G362">
            <v>14</v>
          </cell>
          <cell r="H362">
            <v>3.5</v>
          </cell>
          <cell r="I362">
            <v>0</v>
          </cell>
          <cell r="J362">
            <v>9</v>
          </cell>
          <cell r="K362">
            <v>33.5</v>
          </cell>
        </row>
        <row r="363">
          <cell r="A363">
            <v>421756</v>
          </cell>
          <cell r="B363">
            <v>356</v>
          </cell>
          <cell r="C363" t="str">
            <v>MISAN TOFEAL AHMED  GAIMA</v>
          </cell>
          <cell r="D363">
            <v>38720</v>
          </cell>
          <cell r="E363" t="str">
            <v>(KA)</v>
          </cell>
          <cell r="F363">
            <v>25</v>
          </cell>
          <cell r="G363">
            <v>10</v>
          </cell>
          <cell r="H363">
            <v>2.5</v>
          </cell>
          <cell r="I363">
            <v>0</v>
          </cell>
          <cell r="J363">
            <v>6</v>
          </cell>
          <cell r="K363">
            <v>33.5</v>
          </cell>
        </row>
        <row r="364">
          <cell r="A364">
            <v>425756</v>
          </cell>
          <cell r="B364">
            <v>356</v>
          </cell>
          <cell r="C364" t="str">
            <v>AARIT  CHOPRA</v>
          </cell>
          <cell r="D364">
            <v>39338</v>
          </cell>
          <cell r="E364" t="str">
            <v>(DL)</v>
          </cell>
          <cell r="F364">
            <v>20</v>
          </cell>
          <cell r="G364">
            <v>0</v>
          </cell>
          <cell r="H364">
            <v>0</v>
          </cell>
          <cell r="I364">
            <v>0</v>
          </cell>
          <cell r="J364">
            <v>13.5</v>
          </cell>
          <cell r="K364">
            <v>33.5</v>
          </cell>
        </row>
        <row r="365">
          <cell r="A365">
            <v>420995</v>
          </cell>
          <cell r="B365">
            <v>361</v>
          </cell>
          <cell r="C365" t="str">
            <v>VIKESH  CHAURASIA</v>
          </cell>
          <cell r="D365">
            <v>38830</v>
          </cell>
          <cell r="E365" t="str">
            <v>(UP)</v>
          </cell>
          <cell r="F365">
            <v>18</v>
          </cell>
          <cell r="G365">
            <v>0</v>
          </cell>
          <cell r="H365">
            <v>0</v>
          </cell>
          <cell r="I365">
            <v>0</v>
          </cell>
          <cell r="J365">
            <v>15</v>
          </cell>
          <cell r="K365">
            <v>33</v>
          </cell>
        </row>
        <row r="366">
          <cell r="A366">
            <v>426198</v>
          </cell>
          <cell r="B366">
            <v>362</v>
          </cell>
          <cell r="C366" t="str">
            <v>ANTARIKSH  TAMULY</v>
          </cell>
          <cell r="D366">
            <v>39218</v>
          </cell>
          <cell r="E366" t="str">
            <v>(AS)</v>
          </cell>
          <cell r="F366">
            <v>22</v>
          </cell>
          <cell r="G366">
            <v>23</v>
          </cell>
          <cell r="H366">
            <v>5.75</v>
          </cell>
          <cell r="I366">
            <v>0</v>
          </cell>
          <cell r="J366">
            <v>5</v>
          </cell>
          <cell r="K366">
            <v>32.75</v>
          </cell>
        </row>
        <row r="367">
          <cell r="A367">
            <v>425048</v>
          </cell>
          <cell r="B367">
            <v>363</v>
          </cell>
          <cell r="C367" t="str">
            <v>ARJUN  SHARMA</v>
          </cell>
          <cell r="D367">
            <v>38571</v>
          </cell>
          <cell r="E367" t="str">
            <v>(UP)</v>
          </cell>
          <cell r="F367">
            <v>15</v>
          </cell>
          <cell r="G367">
            <v>0</v>
          </cell>
          <cell r="H367">
            <v>0</v>
          </cell>
          <cell r="I367">
            <v>0</v>
          </cell>
          <cell r="J367">
            <v>17.5</v>
          </cell>
          <cell r="K367">
            <v>32.5</v>
          </cell>
        </row>
        <row r="368">
          <cell r="A368">
            <v>420526</v>
          </cell>
          <cell r="B368">
            <v>364</v>
          </cell>
          <cell r="C368" t="str">
            <v>KAUSHIK  SUNDARESAN</v>
          </cell>
          <cell r="D368">
            <v>38636</v>
          </cell>
          <cell r="E368" t="str">
            <v>(TN)</v>
          </cell>
          <cell r="F368">
            <v>20</v>
          </cell>
          <cell r="G368">
            <v>23</v>
          </cell>
          <cell r="H368">
            <v>5.75</v>
          </cell>
          <cell r="I368">
            <v>0</v>
          </cell>
          <cell r="J368">
            <v>6.5</v>
          </cell>
          <cell r="K368">
            <v>32.25</v>
          </cell>
        </row>
        <row r="369">
          <cell r="A369">
            <v>421098</v>
          </cell>
          <cell r="B369">
            <v>364</v>
          </cell>
          <cell r="C369" t="str">
            <v>MANISH  BALAJI</v>
          </cell>
          <cell r="D369">
            <v>38489</v>
          </cell>
          <cell r="E369" t="str">
            <v>(TN)</v>
          </cell>
          <cell r="F369">
            <v>6</v>
          </cell>
          <cell r="G369">
            <v>7</v>
          </cell>
          <cell r="H369">
            <v>1.75</v>
          </cell>
          <cell r="I369">
            <v>0</v>
          </cell>
          <cell r="J369">
            <v>24.5</v>
          </cell>
          <cell r="K369">
            <v>32.25</v>
          </cell>
        </row>
        <row r="370">
          <cell r="A370">
            <v>422287</v>
          </cell>
          <cell r="B370">
            <v>366</v>
          </cell>
          <cell r="C370" t="str">
            <v>PARTH PRASANNAKUMAR   DEORUKHAKAR</v>
          </cell>
          <cell r="D370">
            <v>38921</v>
          </cell>
          <cell r="E370" t="str">
            <v>(MH)</v>
          </cell>
          <cell r="F370">
            <v>32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</v>
          </cell>
        </row>
        <row r="371">
          <cell r="A371">
            <v>418754</v>
          </cell>
          <cell r="B371">
            <v>366</v>
          </cell>
          <cell r="C371" t="str">
            <v>ADHRIT SAI DEVINENI</v>
          </cell>
          <cell r="D371">
            <v>38544</v>
          </cell>
          <cell r="E371" t="str">
            <v>(KA)</v>
          </cell>
          <cell r="F371">
            <v>15</v>
          </cell>
          <cell r="G371">
            <v>0</v>
          </cell>
          <cell r="H371">
            <v>0</v>
          </cell>
          <cell r="I371">
            <v>0</v>
          </cell>
          <cell r="J371">
            <v>17</v>
          </cell>
          <cell r="K371">
            <v>32</v>
          </cell>
        </row>
        <row r="372">
          <cell r="A372">
            <v>425485</v>
          </cell>
          <cell r="B372">
            <v>366</v>
          </cell>
          <cell r="C372" t="str">
            <v>PRANEETH VARMA  DANTULURI SRI RAM</v>
          </cell>
          <cell r="D372">
            <v>38901</v>
          </cell>
          <cell r="E372" t="str">
            <v>(AP)</v>
          </cell>
          <cell r="F372">
            <v>21</v>
          </cell>
          <cell r="G372">
            <v>6</v>
          </cell>
          <cell r="H372">
            <v>1.5</v>
          </cell>
          <cell r="I372">
            <v>0</v>
          </cell>
          <cell r="J372">
            <v>9.5</v>
          </cell>
          <cell r="K372">
            <v>32</v>
          </cell>
        </row>
        <row r="373">
          <cell r="A373">
            <v>428247</v>
          </cell>
          <cell r="B373">
            <v>366</v>
          </cell>
          <cell r="C373" t="str">
            <v>VAIBHAV  VERMA</v>
          </cell>
          <cell r="D373">
            <v>38373</v>
          </cell>
          <cell r="E373" t="str">
            <v>(PB)</v>
          </cell>
          <cell r="F373">
            <v>22</v>
          </cell>
          <cell r="G373">
            <v>0</v>
          </cell>
          <cell r="H373">
            <v>0</v>
          </cell>
          <cell r="I373">
            <v>0</v>
          </cell>
          <cell r="J373">
            <v>10</v>
          </cell>
          <cell r="K373">
            <v>32</v>
          </cell>
        </row>
        <row r="374">
          <cell r="A374">
            <v>423441</v>
          </cell>
          <cell r="B374">
            <v>370</v>
          </cell>
          <cell r="C374" t="str">
            <v>DREEK  SAHA</v>
          </cell>
          <cell r="D374">
            <v>39055</v>
          </cell>
          <cell r="E374" t="str">
            <v>(MH)</v>
          </cell>
          <cell r="F374">
            <v>26</v>
          </cell>
          <cell r="G374">
            <v>0</v>
          </cell>
          <cell r="H374">
            <v>0</v>
          </cell>
          <cell r="I374">
            <v>0</v>
          </cell>
          <cell r="J374">
            <v>5.5</v>
          </cell>
          <cell r="K374">
            <v>31.5</v>
          </cell>
        </row>
        <row r="375">
          <cell r="A375">
            <v>419914</v>
          </cell>
          <cell r="B375">
            <v>371</v>
          </cell>
          <cell r="C375" t="str">
            <v>RACHAMALLU  SIVA KARTHIK REDDY</v>
          </cell>
          <cell r="D375">
            <v>38496</v>
          </cell>
          <cell r="E375" t="str">
            <v>(AP)</v>
          </cell>
          <cell r="F375">
            <v>10</v>
          </cell>
          <cell r="G375">
            <v>0</v>
          </cell>
          <cell r="H375">
            <v>0</v>
          </cell>
          <cell r="I375">
            <v>0</v>
          </cell>
          <cell r="J375">
            <v>21</v>
          </cell>
          <cell r="K375">
            <v>31</v>
          </cell>
        </row>
        <row r="376">
          <cell r="A376">
            <v>418869</v>
          </cell>
          <cell r="B376">
            <v>371</v>
          </cell>
          <cell r="C376" t="str">
            <v>AARIN AJAY SHETH</v>
          </cell>
          <cell r="D376">
            <v>38455</v>
          </cell>
          <cell r="E376" t="str">
            <v>(GJ)</v>
          </cell>
          <cell r="F376">
            <v>28</v>
          </cell>
          <cell r="G376">
            <v>0</v>
          </cell>
          <cell r="H376">
            <v>0</v>
          </cell>
          <cell r="I376">
            <v>0</v>
          </cell>
          <cell r="J376">
            <v>3</v>
          </cell>
          <cell r="K376">
            <v>31</v>
          </cell>
        </row>
        <row r="377">
          <cell r="A377">
            <v>422620</v>
          </cell>
          <cell r="B377">
            <v>371</v>
          </cell>
          <cell r="C377" t="str">
            <v>SHIKHAR  MATHUR</v>
          </cell>
          <cell r="D377">
            <v>38818</v>
          </cell>
          <cell r="E377" t="str">
            <v>(DL)</v>
          </cell>
          <cell r="F377">
            <v>27</v>
          </cell>
          <cell r="G377">
            <v>0</v>
          </cell>
          <cell r="H377">
            <v>0</v>
          </cell>
          <cell r="I377">
            <v>0</v>
          </cell>
          <cell r="J377">
            <v>4</v>
          </cell>
          <cell r="K377">
            <v>31</v>
          </cell>
        </row>
        <row r="378">
          <cell r="A378">
            <v>426184</v>
          </cell>
          <cell r="B378">
            <v>371</v>
          </cell>
          <cell r="C378" t="str">
            <v>MADHAV  SHARMA</v>
          </cell>
          <cell r="D378">
            <v>38488</v>
          </cell>
          <cell r="E378" t="str">
            <v>(CH)</v>
          </cell>
          <cell r="F378">
            <v>31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31</v>
          </cell>
        </row>
        <row r="379">
          <cell r="A379">
            <v>424596</v>
          </cell>
          <cell r="B379">
            <v>371</v>
          </cell>
          <cell r="C379" t="str">
            <v>AVANEESH  SRIVASTAVA</v>
          </cell>
          <cell r="D379">
            <v>38568</v>
          </cell>
          <cell r="E379" t="str">
            <v>(MH)</v>
          </cell>
          <cell r="F379">
            <v>29</v>
          </cell>
          <cell r="G379">
            <v>8</v>
          </cell>
          <cell r="H379">
            <v>2</v>
          </cell>
          <cell r="I379">
            <v>0</v>
          </cell>
          <cell r="J379">
            <v>0</v>
          </cell>
          <cell r="K379">
            <v>31</v>
          </cell>
        </row>
        <row r="380">
          <cell r="A380">
            <v>425223</v>
          </cell>
          <cell r="B380">
            <v>371</v>
          </cell>
          <cell r="C380" t="str">
            <v>PAVAN GANESH  B C</v>
          </cell>
          <cell r="D380">
            <v>38764</v>
          </cell>
          <cell r="E380" t="str">
            <v>(KA)</v>
          </cell>
          <cell r="F380">
            <v>28</v>
          </cell>
          <cell r="G380">
            <v>0</v>
          </cell>
          <cell r="H380">
            <v>0</v>
          </cell>
          <cell r="I380">
            <v>0</v>
          </cell>
          <cell r="J380">
            <v>3</v>
          </cell>
          <cell r="K380">
            <v>31</v>
          </cell>
        </row>
        <row r="381">
          <cell r="A381">
            <v>424823</v>
          </cell>
          <cell r="B381">
            <v>371</v>
          </cell>
          <cell r="C381" t="str">
            <v>ETHAN THAI SHING  LEE</v>
          </cell>
          <cell r="D381">
            <v>38816</v>
          </cell>
          <cell r="E381" t="str">
            <v>(WB)</v>
          </cell>
          <cell r="F381">
            <v>18</v>
          </cell>
          <cell r="G381">
            <v>0</v>
          </cell>
          <cell r="H381">
            <v>0</v>
          </cell>
          <cell r="I381">
            <v>0</v>
          </cell>
          <cell r="J381">
            <v>13</v>
          </cell>
          <cell r="K381">
            <v>31</v>
          </cell>
        </row>
        <row r="382">
          <cell r="A382">
            <v>426673</v>
          </cell>
          <cell r="B382">
            <v>371</v>
          </cell>
          <cell r="C382" t="str">
            <v>MEER AJAY  VEREKAR</v>
          </cell>
          <cell r="D382">
            <v>38407</v>
          </cell>
          <cell r="E382" t="str">
            <v>(MH)</v>
          </cell>
          <cell r="F382">
            <v>19</v>
          </cell>
          <cell r="G382">
            <v>0</v>
          </cell>
          <cell r="H382">
            <v>0</v>
          </cell>
          <cell r="I382">
            <v>0</v>
          </cell>
          <cell r="J382">
            <v>12</v>
          </cell>
          <cell r="K382">
            <v>31</v>
          </cell>
        </row>
        <row r="383">
          <cell r="A383">
            <v>424873</v>
          </cell>
          <cell r="B383">
            <v>379</v>
          </cell>
          <cell r="C383" t="str">
            <v>MOHD YUSUF SERAJ</v>
          </cell>
          <cell r="D383">
            <v>38476</v>
          </cell>
          <cell r="E383" t="str">
            <v>(DL)</v>
          </cell>
          <cell r="F383">
            <v>20</v>
          </cell>
          <cell r="G383">
            <v>14</v>
          </cell>
          <cell r="H383">
            <v>3.5</v>
          </cell>
          <cell r="I383">
            <v>5</v>
          </cell>
          <cell r="J383">
            <v>12</v>
          </cell>
          <cell r="K383">
            <v>30.5</v>
          </cell>
        </row>
        <row r="384">
          <cell r="A384">
            <v>414775</v>
          </cell>
          <cell r="B384">
            <v>380</v>
          </cell>
          <cell r="C384" t="str">
            <v>SHUBHAM JEET LAL</v>
          </cell>
          <cell r="D384">
            <v>38505</v>
          </cell>
          <cell r="E384" t="str">
            <v>(UP)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30</v>
          </cell>
          <cell r="K384">
            <v>30</v>
          </cell>
        </row>
        <row r="385">
          <cell r="A385">
            <v>420400</v>
          </cell>
          <cell r="B385">
            <v>380</v>
          </cell>
          <cell r="C385" t="str">
            <v>GEORGE KORAH  JOSEPH</v>
          </cell>
          <cell r="D385">
            <v>38787</v>
          </cell>
          <cell r="E385" t="str">
            <v>(KL)</v>
          </cell>
          <cell r="F385">
            <v>19</v>
          </cell>
          <cell r="G385">
            <v>6</v>
          </cell>
          <cell r="H385">
            <v>1.5</v>
          </cell>
          <cell r="I385">
            <v>0</v>
          </cell>
          <cell r="J385">
            <v>9.5</v>
          </cell>
          <cell r="K385">
            <v>30</v>
          </cell>
        </row>
        <row r="386">
          <cell r="A386">
            <v>424151</v>
          </cell>
          <cell r="B386">
            <v>380</v>
          </cell>
          <cell r="C386" t="str">
            <v>AARJUN  PANDIT</v>
          </cell>
          <cell r="D386">
            <v>39189</v>
          </cell>
          <cell r="E386" t="str">
            <v>(HR)</v>
          </cell>
          <cell r="F386">
            <v>23</v>
          </cell>
          <cell r="G386">
            <v>0</v>
          </cell>
          <cell r="H386">
            <v>0</v>
          </cell>
          <cell r="I386">
            <v>5</v>
          </cell>
          <cell r="J386">
            <v>12</v>
          </cell>
          <cell r="K386">
            <v>30</v>
          </cell>
        </row>
        <row r="387">
          <cell r="A387">
            <v>424604</v>
          </cell>
          <cell r="B387">
            <v>380</v>
          </cell>
          <cell r="C387" t="str">
            <v>ANKUSH  SENGUPTA</v>
          </cell>
          <cell r="D387">
            <v>38649</v>
          </cell>
          <cell r="E387" t="str">
            <v>(WB)</v>
          </cell>
          <cell r="F387">
            <v>21</v>
          </cell>
          <cell r="G387">
            <v>8</v>
          </cell>
          <cell r="H387">
            <v>2</v>
          </cell>
          <cell r="I387">
            <v>0</v>
          </cell>
          <cell r="J387">
            <v>7</v>
          </cell>
          <cell r="K387">
            <v>30</v>
          </cell>
        </row>
        <row r="388">
          <cell r="A388">
            <v>420738</v>
          </cell>
          <cell r="B388">
            <v>380</v>
          </cell>
          <cell r="C388" t="str">
            <v>YASHWANTH  GUNDLA PALLE</v>
          </cell>
          <cell r="D388">
            <v>38852</v>
          </cell>
          <cell r="E388" t="str">
            <v>(AP)</v>
          </cell>
          <cell r="F388">
            <v>22</v>
          </cell>
          <cell r="G388">
            <v>0</v>
          </cell>
          <cell r="H388">
            <v>0</v>
          </cell>
          <cell r="I388">
            <v>0</v>
          </cell>
          <cell r="J388">
            <v>8</v>
          </cell>
          <cell r="K388">
            <v>30</v>
          </cell>
        </row>
        <row r="389">
          <cell r="A389">
            <v>427807</v>
          </cell>
          <cell r="B389">
            <v>380</v>
          </cell>
          <cell r="C389" t="str">
            <v>KUNSH  KAKKAR</v>
          </cell>
          <cell r="D389">
            <v>39112</v>
          </cell>
          <cell r="E389" t="str">
            <v>(UP)</v>
          </cell>
          <cell r="F389">
            <v>28</v>
          </cell>
          <cell r="G389">
            <v>0</v>
          </cell>
          <cell r="H389">
            <v>0</v>
          </cell>
          <cell r="I389">
            <v>0</v>
          </cell>
          <cell r="J389">
            <v>2</v>
          </cell>
          <cell r="K389">
            <v>30</v>
          </cell>
        </row>
        <row r="390">
          <cell r="A390">
            <v>428285</v>
          </cell>
          <cell r="B390">
            <v>386</v>
          </cell>
          <cell r="C390" t="str">
            <v>YASHVANTH  A</v>
          </cell>
          <cell r="D390">
            <v>38422</v>
          </cell>
          <cell r="E390" t="str">
            <v>(TN)</v>
          </cell>
          <cell r="F390">
            <v>18</v>
          </cell>
          <cell r="G390">
            <v>0</v>
          </cell>
          <cell r="H390">
            <v>0</v>
          </cell>
          <cell r="I390">
            <v>0</v>
          </cell>
          <cell r="J390">
            <v>11.75</v>
          </cell>
          <cell r="K390">
            <v>29.75</v>
          </cell>
        </row>
        <row r="391">
          <cell r="A391">
            <v>428706</v>
          </cell>
          <cell r="B391">
            <v>386</v>
          </cell>
          <cell r="C391" t="str">
            <v>SERGEJ  TODOROVIC</v>
          </cell>
          <cell r="D391">
            <v>38892</v>
          </cell>
          <cell r="E391" t="str">
            <v>(PB)</v>
          </cell>
          <cell r="F391">
            <v>11</v>
          </cell>
          <cell r="G391">
            <v>0</v>
          </cell>
          <cell r="H391">
            <v>0</v>
          </cell>
          <cell r="I391">
            <v>0</v>
          </cell>
          <cell r="J391">
            <v>18.75</v>
          </cell>
          <cell r="K391">
            <v>29.75</v>
          </cell>
        </row>
        <row r="392">
          <cell r="A392">
            <v>421409</v>
          </cell>
          <cell r="B392">
            <v>388</v>
          </cell>
          <cell r="C392" t="str">
            <v>NEERAJ  THOKCHOM</v>
          </cell>
          <cell r="D392">
            <v>39039</v>
          </cell>
          <cell r="E392" t="str">
            <v>(MN)</v>
          </cell>
          <cell r="F392">
            <v>8</v>
          </cell>
          <cell r="G392">
            <v>15</v>
          </cell>
          <cell r="H392">
            <v>3.75</v>
          </cell>
          <cell r="I392">
            <v>0</v>
          </cell>
          <cell r="J392">
            <v>17.75</v>
          </cell>
          <cell r="K392">
            <v>29.5</v>
          </cell>
        </row>
        <row r="393">
          <cell r="A393">
            <v>428748</v>
          </cell>
          <cell r="B393">
            <v>388</v>
          </cell>
          <cell r="C393" t="str">
            <v>KARAN  KHAPRA</v>
          </cell>
          <cell r="D393">
            <v>38633</v>
          </cell>
          <cell r="E393" t="str">
            <v>(HR)</v>
          </cell>
          <cell r="F393">
            <v>14</v>
          </cell>
          <cell r="G393">
            <v>0</v>
          </cell>
          <cell r="H393">
            <v>0</v>
          </cell>
          <cell r="I393">
            <v>0</v>
          </cell>
          <cell r="J393">
            <v>15.5</v>
          </cell>
          <cell r="K393">
            <v>29.5</v>
          </cell>
        </row>
        <row r="394">
          <cell r="A394">
            <v>421263</v>
          </cell>
          <cell r="B394">
            <v>390</v>
          </cell>
          <cell r="C394" t="str">
            <v>ARNAV GARG</v>
          </cell>
          <cell r="D394">
            <v>38700</v>
          </cell>
          <cell r="E394" t="str">
            <v>(UP)</v>
          </cell>
          <cell r="F394">
            <v>18</v>
          </cell>
          <cell r="G394">
            <v>8</v>
          </cell>
          <cell r="H394">
            <v>2</v>
          </cell>
          <cell r="I394">
            <v>0</v>
          </cell>
          <cell r="J394">
            <v>9</v>
          </cell>
          <cell r="K394">
            <v>29</v>
          </cell>
        </row>
        <row r="395">
          <cell r="A395">
            <v>427629</v>
          </cell>
          <cell r="B395">
            <v>390</v>
          </cell>
          <cell r="C395" t="str">
            <v>RIBHAV  JHAWAR</v>
          </cell>
          <cell r="D395">
            <v>38493</v>
          </cell>
          <cell r="E395" t="str">
            <v>(WB)</v>
          </cell>
          <cell r="F395">
            <v>22</v>
          </cell>
          <cell r="G395">
            <v>16</v>
          </cell>
          <cell r="H395">
            <v>4</v>
          </cell>
          <cell r="I395">
            <v>0</v>
          </cell>
          <cell r="J395">
            <v>3</v>
          </cell>
          <cell r="K395">
            <v>29</v>
          </cell>
        </row>
        <row r="396">
          <cell r="A396">
            <v>426242</v>
          </cell>
          <cell r="B396">
            <v>390</v>
          </cell>
          <cell r="C396" t="str">
            <v>SACHIN  DIXIT</v>
          </cell>
          <cell r="D396">
            <v>39104</v>
          </cell>
          <cell r="E396" t="str">
            <v>(HR)</v>
          </cell>
          <cell r="F396">
            <v>20</v>
          </cell>
          <cell r="G396">
            <v>28</v>
          </cell>
          <cell r="H396">
            <v>7</v>
          </cell>
          <cell r="I396">
            <v>5</v>
          </cell>
          <cell r="J396">
            <v>7</v>
          </cell>
          <cell r="K396">
            <v>29</v>
          </cell>
        </row>
        <row r="397">
          <cell r="A397">
            <v>425265</v>
          </cell>
          <cell r="B397">
            <v>393</v>
          </cell>
          <cell r="C397" t="str">
            <v>RUHAN  BERWAL</v>
          </cell>
          <cell r="D397">
            <v>38357</v>
          </cell>
          <cell r="E397" t="str">
            <v>(HR)</v>
          </cell>
          <cell r="F397">
            <v>4</v>
          </cell>
          <cell r="G397">
            <v>0</v>
          </cell>
          <cell r="H397">
            <v>0</v>
          </cell>
          <cell r="I397">
            <v>0</v>
          </cell>
          <cell r="J397">
            <v>24.5</v>
          </cell>
          <cell r="K397">
            <v>28.5</v>
          </cell>
        </row>
        <row r="398">
          <cell r="A398">
            <v>422749</v>
          </cell>
          <cell r="B398">
            <v>393</v>
          </cell>
          <cell r="C398" t="str">
            <v>KAAMLESH  RATH</v>
          </cell>
          <cell r="D398">
            <v>39111</v>
          </cell>
          <cell r="E398" t="str">
            <v>(OD)</v>
          </cell>
          <cell r="F398">
            <v>13</v>
          </cell>
          <cell r="G398">
            <v>10</v>
          </cell>
          <cell r="H398">
            <v>2.5</v>
          </cell>
          <cell r="I398">
            <v>0</v>
          </cell>
          <cell r="J398">
            <v>13</v>
          </cell>
          <cell r="K398">
            <v>28.5</v>
          </cell>
        </row>
        <row r="399">
          <cell r="A399">
            <v>419112</v>
          </cell>
          <cell r="B399">
            <v>395</v>
          </cell>
          <cell r="C399" t="str">
            <v>PRINCE  KUMAR</v>
          </cell>
          <cell r="D399">
            <v>38417</v>
          </cell>
          <cell r="E399" t="str">
            <v>(BH)</v>
          </cell>
          <cell r="F399">
            <v>22</v>
          </cell>
          <cell r="G399">
            <v>25</v>
          </cell>
          <cell r="H399">
            <v>6.25</v>
          </cell>
          <cell r="I399">
            <v>0</v>
          </cell>
          <cell r="J399">
            <v>0</v>
          </cell>
          <cell r="K399">
            <v>28.25</v>
          </cell>
        </row>
        <row r="400">
          <cell r="A400">
            <v>421720</v>
          </cell>
          <cell r="B400">
            <v>396</v>
          </cell>
          <cell r="C400" t="str">
            <v>YASHMIT  CHAWLA</v>
          </cell>
          <cell r="D400">
            <v>38572</v>
          </cell>
          <cell r="E400" t="str">
            <v>(MH)</v>
          </cell>
          <cell r="F400">
            <v>22</v>
          </cell>
          <cell r="G400">
            <v>0</v>
          </cell>
          <cell r="H400">
            <v>0</v>
          </cell>
          <cell r="I400">
            <v>0</v>
          </cell>
          <cell r="J400">
            <v>6</v>
          </cell>
          <cell r="K400">
            <v>28</v>
          </cell>
        </row>
        <row r="401">
          <cell r="A401">
            <v>422833</v>
          </cell>
          <cell r="B401">
            <v>396</v>
          </cell>
          <cell r="C401" t="str">
            <v>DEEPAM  MALIK</v>
          </cell>
          <cell r="D401">
            <v>39023</v>
          </cell>
          <cell r="E401" t="str">
            <v>(DL)</v>
          </cell>
          <cell r="F401">
            <v>16</v>
          </cell>
          <cell r="G401">
            <v>0</v>
          </cell>
          <cell r="H401">
            <v>0</v>
          </cell>
          <cell r="I401">
            <v>0</v>
          </cell>
          <cell r="J401">
            <v>12</v>
          </cell>
          <cell r="K401">
            <v>28</v>
          </cell>
        </row>
        <row r="402">
          <cell r="A402">
            <v>428262</v>
          </cell>
          <cell r="B402">
            <v>396</v>
          </cell>
          <cell r="C402" t="str">
            <v>DAKSH  KHOKHAR</v>
          </cell>
          <cell r="D402">
            <v>39714</v>
          </cell>
          <cell r="E402" t="str">
            <v>(HR)</v>
          </cell>
          <cell r="F402">
            <v>20</v>
          </cell>
          <cell r="G402">
            <v>16</v>
          </cell>
          <cell r="H402">
            <v>4</v>
          </cell>
          <cell r="I402">
            <v>0</v>
          </cell>
          <cell r="J402">
            <v>4</v>
          </cell>
          <cell r="K402">
            <v>28</v>
          </cell>
        </row>
        <row r="403">
          <cell r="A403">
            <v>427769</v>
          </cell>
          <cell r="B403">
            <v>396</v>
          </cell>
          <cell r="C403" t="str">
            <v>OM YADAV</v>
          </cell>
          <cell r="D403">
            <v>38562</v>
          </cell>
          <cell r="E403" t="str">
            <v>(UP)</v>
          </cell>
          <cell r="F403">
            <v>8</v>
          </cell>
          <cell r="G403">
            <v>0</v>
          </cell>
          <cell r="H403">
            <v>0</v>
          </cell>
          <cell r="I403">
            <v>0</v>
          </cell>
          <cell r="J403">
            <v>20</v>
          </cell>
          <cell r="K403">
            <v>28</v>
          </cell>
        </row>
        <row r="404">
          <cell r="A404">
            <v>427133</v>
          </cell>
          <cell r="B404">
            <v>396</v>
          </cell>
          <cell r="C404" t="str">
            <v>AASHISH ROHAN  YELAMANCHILI</v>
          </cell>
          <cell r="D404">
            <v>39189</v>
          </cell>
          <cell r="E404" t="str">
            <v>(AP)</v>
          </cell>
          <cell r="F404">
            <v>28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28</v>
          </cell>
        </row>
        <row r="405">
          <cell r="A405">
            <v>417428</v>
          </cell>
          <cell r="B405">
            <v>396</v>
          </cell>
          <cell r="C405" t="str">
            <v>YASHARTH SOUBHARI</v>
          </cell>
          <cell r="D405">
            <v>38905</v>
          </cell>
          <cell r="E405" t="str">
            <v>(TS)</v>
          </cell>
          <cell r="F405">
            <v>26</v>
          </cell>
          <cell r="G405">
            <v>8</v>
          </cell>
          <cell r="H405">
            <v>2</v>
          </cell>
          <cell r="I405">
            <v>0</v>
          </cell>
          <cell r="J405">
            <v>0</v>
          </cell>
          <cell r="K405">
            <v>28</v>
          </cell>
        </row>
        <row r="406">
          <cell r="A406">
            <v>423507</v>
          </cell>
          <cell r="B406">
            <v>396</v>
          </cell>
          <cell r="C406" t="str">
            <v>KUSHAL SEHRAWAT</v>
          </cell>
          <cell r="D406">
            <v>39056</v>
          </cell>
          <cell r="E406" t="str">
            <v>(HR)</v>
          </cell>
          <cell r="F406">
            <v>12</v>
          </cell>
          <cell r="G406">
            <v>0</v>
          </cell>
          <cell r="H406">
            <v>0</v>
          </cell>
          <cell r="I406">
            <v>0</v>
          </cell>
          <cell r="J406">
            <v>16</v>
          </cell>
          <cell r="K406">
            <v>28</v>
          </cell>
        </row>
        <row r="407">
          <cell r="A407">
            <v>424981</v>
          </cell>
          <cell r="B407">
            <v>396</v>
          </cell>
          <cell r="C407" t="str">
            <v>SIDDHARTHA  GAUTAM</v>
          </cell>
          <cell r="D407">
            <v>38700</v>
          </cell>
          <cell r="E407" t="str">
            <v>(UP)</v>
          </cell>
          <cell r="F407">
            <v>2</v>
          </cell>
          <cell r="G407">
            <v>0</v>
          </cell>
          <cell r="H407">
            <v>0</v>
          </cell>
          <cell r="I407">
            <v>0</v>
          </cell>
          <cell r="J407">
            <v>26</v>
          </cell>
          <cell r="K407">
            <v>28</v>
          </cell>
        </row>
        <row r="408">
          <cell r="A408">
            <v>426418</v>
          </cell>
          <cell r="B408">
            <v>404</v>
          </cell>
          <cell r="C408" t="str">
            <v>HIMNISH REDDY  VANIPENTA</v>
          </cell>
          <cell r="D408">
            <v>38785</v>
          </cell>
          <cell r="E408" t="str">
            <v>(AP)</v>
          </cell>
          <cell r="F408">
            <v>9</v>
          </cell>
          <cell r="G408">
            <v>0</v>
          </cell>
          <cell r="H408">
            <v>0</v>
          </cell>
          <cell r="I408">
            <v>0</v>
          </cell>
          <cell r="J408">
            <v>18.75</v>
          </cell>
          <cell r="K408">
            <v>27.75</v>
          </cell>
        </row>
        <row r="409">
          <cell r="A409">
            <v>420013</v>
          </cell>
          <cell r="B409">
            <v>405</v>
          </cell>
          <cell r="C409" t="str">
            <v>VISHNU  BALACHANDAR</v>
          </cell>
          <cell r="D409">
            <v>39171</v>
          </cell>
          <cell r="E409" t="str">
            <v>(KA)</v>
          </cell>
          <cell r="F409">
            <v>20</v>
          </cell>
          <cell r="G409">
            <v>10</v>
          </cell>
          <cell r="H409">
            <v>2.5</v>
          </cell>
          <cell r="I409">
            <v>0</v>
          </cell>
          <cell r="J409">
            <v>5</v>
          </cell>
          <cell r="K409">
            <v>27.5</v>
          </cell>
        </row>
        <row r="410">
          <cell r="A410">
            <v>419261</v>
          </cell>
          <cell r="B410">
            <v>406</v>
          </cell>
          <cell r="C410" t="str">
            <v>ALMAAZ SHAKIL  AHMED</v>
          </cell>
          <cell r="D410">
            <v>38503</v>
          </cell>
          <cell r="E410" t="str">
            <v>(CH)</v>
          </cell>
          <cell r="F410">
            <v>15</v>
          </cell>
          <cell r="G410">
            <v>15</v>
          </cell>
          <cell r="H410">
            <v>3.75</v>
          </cell>
          <cell r="I410">
            <v>0</v>
          </cell>
          <cell r="J410">
            <v>8.5</v>
          </cell>
          <cell r="K410">
            <v>27.25</v>
          </cell>
        </row>
        <row r="411">
          <cell r="A411">
            <v>427319</v>
          </cell>
          <cell r="B411">
            <v>407</v>
          </cell>
          <cell r="C411" t="str">
            <v>AVNEESH  AGARWAL</v>
          </cell>
          <cell r="D411">
            <v>39422</v>
          </cell>
          <cell r="E411" t="str">
            <v>(WB)</v>
          </cell>
          <cell r="F411">
            <v>25</v>
          </cell>
          <cell r="G411">
            <v>8</v>
          </cell>
          <cell r="H411">
            <v>2</v>
          </cell>
          <cell r="I411">
            <v>0</v>
          </cell>
          <cell r="J411">
            <v>0</v>
          </cell>
          <cell r="K411">
            <v>27</v>
          </cell>
        </row>
        <row r="412">
          <cell r="A412">
            <v>424441</v>
          </cell>
          <cell r="B412">
            <v>407</v>
          </cell>
          <cell r="C412" t="str">
            <v>KABIR  SINGH</v>
          </cell>
          <cell r="D412">
            <v>38685</v>
          </cell>
          <cell r="E412" t="str">
            <v>(DL)</v>
          </cell>
          <cell r="F412">
            <v>20</v>
          </cell>
          <cell r="G412">
            <v>12</v>
          </cell>
          <cell r="H412">
            <v>3</v>
          </cell>
          <cell r="I412">
            <v>0</v>
          </cell>
          <cell r="J412">
            <v>4</v>
          </cell>
          <cell r="K412">
            <v>27</v>
          </cell>
        </row>
        <row r="413">
          <cell r="A413">
            <v>423984</v>
          </cell>
          <cell r="B413">
            <v>407</v>
          </cell>
          <cell r="C413" t="str">
            <v>ARYA GANAPATHY  KALLAMBELLA</v>
          </cell>
          <cell r="D413">
            <v>39103</v>
          </cell>
          <cell r="E413" t="str">
            <v>(KA)</v>
          </cell>
          <cell r="F413">
            <v>25</v>
          </cell>
          <cell r="G413">
            <v>0</v>
          </cell>
          <cell r="H413">
            <v>0</v>
          </cell>
          <cell r="I413">
            <v>0</v>
          </cell>
          <cell r="J413">
            <v>2</v>
          </cell>
          <cell r="K413">
            <v>27</v>
          </cell>
        </row>
        <row r="414">
          <cell r="A414">
            <v>419193</v>
          </cell>
          <cell r="B414">
            <v>407</v>
          </cell>
          <cell r="C414" t="str">
            <v>RUTVIK  ROY</v>
          </cell>
          <cell r="D414">
            <v>39038</v>
          </cell>
          <cell r="E414" t="str">
            <v>(HR)</v>
          </cell>
          <cell r="F414">
            <v>25</v>
          </cell>
          <cell r="G414">
            <v>0</v>
          </cell>
          <cell r="H414">
            <v>0</v>
          </cell>
          <cell r="I414">
            <v>0</v>
          </cell>
          <cell r="J414">
            <v>2</v>
          </cell>
          <cell r="K414">
            <v>27</v>
          </cell>
        </row>
        <row r="415">
          <cell r="A415">
            <v>422617</v>
          </cell>
          <cell r="B415">
            <v>407</v>
          </cell>
          <cell r="C415" t="str">
            <v>ADITYA  TALWAR</v>
          </cell>
          <cell r="D415">
            <v>38671</v>
          </cell>
          <cell r="E415" t="str">
            <v>(DL)</v>
          </cell>
          <cell r="F415">
            <v>10</v>
          </cell>
          <cell r="G415">
            <v>0</v>
          </cell>
          <cell r="H415">
            <v>0</v>
          </cell>
          <cell r="I415">
            <v>0</v>
          </cell>
          <cell r="J415">
            <v>17</v>
          </cell>
          <cell r="K415">
            <v>27</v>
          </cell>
        </row>
        <row r="416">
          <cell r="A416">
            <v>425900</v>
          </cell>
          <cell r="B416">
            <v>412</v>
          </cell>
          <cell r="C416" t="str">
            <v>RISHIRAJ  DEWAN</v>
          </cell>
          <cell r="D416">
            <v>38535</v>
          </cell>
          <cell r="E416" t="str">
            <v>(DL)</v>
          </cell>
          <cell r="F416">
            <v>18</v>
          </cell>
          <cell r="G416">
            <v>0</v>
          </cell>
          <cell r="H416">
            <v>0</v>
          </cell>
          <cell r="I416">
            <v>0</v>
          </cell>
          <cell r="J416">
            <v>8.75</v>
          </cell>
          <cell r="K416">
            <v>26.75</v>
          </cell>
        </row>
        <row r="417">
          <cell r="A417">
            <v>424394</v>
          </cell>
          <cell r="B417">
            <v>412</v>
          </cell>
          <cell r="C417" t="str">
            <v>AKHILESH  KESAVA</v>
          </cell>
          <cell r="D417">
            <v>38757</v>
          </cell>
          <cell r="E417" t="str">
            <v>(KA)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26.75</v>
          </cell>
          <cell r="K417">
            <v>26.75</v>
          </cell>
        </row>
        <row r="418">
          <cell r="A418">
            <v>420941</v>
          </cell>
          <cell r="B418">
            <v>414</v>
          </cell>
          <cell r="C418" t="str">
            <v>ESHAN ROHIT DEGAMWAR</v>
          </cell>
          <cell r="D418">
            <v>38481</v>
          </cell>
          <cell r="E418" t="str">
            <v>(MH)</v>
          </cell>
          <cell r="F418">
            <v>21</v>
          </cell>
          <cell r="G418">
            <v>10</v>
          </cell>
          <cell r="H418">
            <v>2.5</v>
          </cell>
          <cell r="I418">
            <v>0</v>
          </cell>
          <cell r="J418">
            <v>3</v>
          </cell>
          <cell r="K418">
            <v>26.5</v>
          </cell>
        </row>
        <row r="419">
          <cell r="A419">
            <v>423291</v>
          </cell>
          <cell r="B419">
            <v>414</v>
          </cell>
          <cell r="C419" t="str">
            <v>HARSIMARJIT SINGH  VIRDEE</v>
          </cell>
          <cell r="D419">
            <v>38916</v>
          </cell>
          <cell r="E419" t="str">
            <v>(PB)</v>
          </cell>
          <cell r="F419">
            <v>16</v>
          </cell>
          <cell r="G419">
            <v>10</v>
          </cell>
          <cell r="H419">
            <v>2.5</v>
          </cell>
          <cell r="I419">
            <v>0</v>
          </cell>
          <cell r="J419">
            <v>8</v>
          </cell>
          <cell r="K419">
            <v>26.5</v>
          </cell>
        </row>
        <row r="420">
          <cell r="A420">
            <v>424152</v>
          </cell>
          <cell r="B420">
            <v>414</v>
          </cell>
          <cell r="C420" t="str">
            <v>NAMAN  BEHL</v>
          </cell>
          <cell r="D420">
            <v>38878</v>
          </cell>
          <cell r="E420" t="str">
            <v>(HR)</v>
          </cell>
          <cell r="F420">
            <v>25</v>
          </cell>
          <cell r="G420">
            <v>0</v>
          </cell>
          <cell r="H420">
            <v>0</v>
          </cell>
          <cell r="I420">
            <v>0</v>
          </cell>
          <cell r="J420">
            <v>1.5</v>
          </cell>
          <cell r="K420">
            <v>26.5</v>
          </cell>
        </row>
        <row r="421">
          <cell r="A421">
            <v>422686</v>
          </cell>
          <cell r="B421">
            <v>414</v>
          </cell>
          <cell r="C421" t="str">
            <v>MANVARDHAN  RAKHECHA</v>
          </cell>
          <cell r="D421">
            <v>38980</v>
          </cell>
          <cell r="E421" t="str">
            <v>(MP)</v>
          </cell>
          <cell r="F421">
            <v>20</v>
          </cell>
          <cell r="G421">
            <v>16</v>
          </cell>
          <cell r="H421">
            <v>4</v>
          </cell>
          <cell r="I421">
            <v>0</v>
          </cell>
          <cell r="J421">
            <v>2.5</v>
          </cell>
          <cell r="K421">
            <v>26.5</v>
          </cell>
        </row>
        <row r="422">
          <cell r="A422">
            <v>423658</v>
          </cell>
          <cell r="B422">
            <v>414</v>
          </cell>
          <cell r="C422" t="str">
            <v>ADNAN MURTAZA  LOKHANDWALA</v>
          </cell>
          <cell r="D422">
            <v>38392</v>
          </cell>
          <cell r="E422" t="str">
            <v>(MH)</v>
          </cell>
          <cell r="F422">
            <v>15</v>
          </cell>
          <cell r="G422">
            <v>0</v>
          </cell>
          <cell r="H422">
            <v>0</v>
          </cell>
          <cell r="I422">
            <v>0</v>
          </cell>
          <cell r="J422">
            <v>11.5</v>
          </cell>
          <cell r="K422">
            <v>26.5</v>
          </cell>
        </row>
        <row r="423">
          <cell r="A423">
            <v>424232</v>
          </cell>
          <cell r="B423">
            <v>419</v>
          </cell>
          <cell r="C423" t="str">
            <v>YUDHIR  MYNENI</v>
          </cell>
          <cell r="D423">
            <v>38579</v>
          </cell>
          <cell r="E423" t="str">
            <v>(AP)</v>
          </cell>
          <cell r="F423">
            <v>14</v>
          </cell>
          <cell r="G423">
            <v>6</v>
          </cell>
          <cell r="H423">
            <v>1.5</v>
          </cell>
          <cell r="I423">
            <v>0</v>
          </cell>
          <cell r="J423">
            <v>10.5</v>
          </cell>
          <cell r="K423">
            <v>26</v>
          </cell>
        </row>
        <row r="424">
          <cell r="A424">
            <v>424334</v>
          </cell>
          <cell r="B424">
            <v>419</v>
          </cell>
          <cell r="C424" t="str">
            <v>ARYAN PRASHANT  SUTAR</v>
          </cell>
          <cell r="D424">
            <v>38722</v>
          </cell>
          <cell r="E424" t="str">
            <v>(MH)</v>
          </cell>
          <cell r="F424">
            <v>26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26</v>
          </cell>
        </row>
        <row r="425">
          <cell r="A425">
            <v>427249</v>
          </cell>
          <cell r="B425">
            <v>419</v>
          </cell>
          <cell r="C425" t="str">
            <v>ABHIMANYU  MALIK</v>
          </cell>
          <cell r="D425">
            <v>38595</v>
          </cell>
          <cell r="E425" t="str">
            <v>(HR)</v>
          </cell>
          <cell r="F425">
            <v>2</v>
          </cell>
          <cell r="G425">
            <v>0</v>
          </cell>
          <cell r="H425">
            <v>0</v>
          </cell>
          <cell r="I425">
            <v>0</v>
          </cell>
          <cell r="J425">
            <v>24</v>
          </cell>
          <cell r="K425">
            <v>26</v>
          </cell>
        </row>
        <row r="426">
          <cell r="A426">
            <v>424814</v>
          </cell>
          <cell r="B426">
            <v>419</v>
          </cell>
          <cell r="C426" t="str">
            <v>ARSH  CHADHA</v>
          </cell>
          <cell r="D426">
            <v>39156</v>
          </cell>
          <cell r="E426" t="str">
            <v>(DL)</v>
          </cell>
          <cell r="F426">
            <v>26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26</v>
          </cell>
        </row>
        <row r="427">
          <cell r="A427">
            <v>428825</v>
          </cell>
          <cell r="B427">
            <v>419</v>
          </cell>
          <cell r="C427" t="str">
            <v>ISHAN  AGARWAL</v>
          </cell>
          <cell r="D427">
            <v>39394</v>
          </cell>
          <cell r="E427" t="str">
            <v>(HR)</v>
          </cell>
          <cell r="F427">
            <v>14</v>
          </cell>
          <cell r="G427">
            <v>0</v>
          </cell>
          <cell r="H427">
            <v>0</v>
          </cell>
          <cell r="I427">
            <v>0</v>
          </cell>
          <cell r="J427">
            <v>12</v>
          </cell>
          <cell r="K427">
            <v>26</v>
          </cell>
        </row>
        <row r="428">
          <cell r="A428">
            <v>424550</v>
          </cell>
          <cell r="B428">
            <v>424</v>
          </cell>
          <cell r="C428" t="str">
            <v>SHIVAM  DEVAM</v>
          </cell>
          <cell r="D428">
            <v>38763</v>
          </cell>
          <cell r="E428" t="str">
            <v>(HR)</v>
          </cell>
          <cell r="F428">
            <v>23</v>
          </cell>
          <cell r="G428">
            <v>10</v>
          </cell>
          <cell r="H428">
            <v>2.5</v>
          </cell>
          <cell r="I428">
            <v>0</v>
          </cell>
          <cell r="J428">
            <v>0</v>
          </cell>
          <cell r="K428">
            <v>25.5</v>
          </cell>
        </row>
        <row r="429">
          <cell r="A429">
            <v>428607</v>
          </cell>
          <cell r="B429">
            <v>424</v>
          </cell>
          <cell r="C429" t="str">
            <v>SAMEER GULIA</v>
          </cell>
          <cell r="D429">
            <v>38825</v>
          </cell>
          <cell r="E429" t="str">
            <v>(HR)</v>
          </cell>
          <cell r="F429">
            <v>8</v>
          </cell>
          <cell r="G429">
            <v>0</v>
          </cell>
          <cell r="H429">
            <v>0</v>
          </cell>
          <cell r="I429">
            <v>0</v>
          </cell>
          <cell r="J429">
            <v>17.5</v>
          </cell>
          <cell r="K429">
            <v>25.5</v>
          </cell>
        </row>
        <row r="430">
          <cell r="A430">
            <v>426012</v>
          </cell>
          <cell r="B430">
            <v>424</v>
          </cell>
          <cell r="C430" t="str">
            <v>ASHWIN  SINGH</v>
          </cell>
          <cell r="D430">
            <v>38732</v>
          </cell>
          <cell r="E430" t="str">
            <v>(CG)</v>
          </cell>
          <cell r="F430">
            <v>13</v>
          </cell>
          <cell r="G430">
            <v>10</v>
          </cell>
          <cell r="H430">
            <v>2.5</v>
          </cell>
          <cell r="I430">
            <v>0</v>
          </cell>
          <cell r="J430">
            <v>10</v>
          </cell>
          <cell r="K430">
            <v>25.5</v>
          </cell>
        </row>
        <row r="431">
          <cell r="A431">
            <v>428277</v>
          </cell>
          <cell r="B431">
            <v>427</v>
          </cell>
          <cell r="C431" t="str">
            <v>BAIBHAB  DAS</v>
          </cell>
          <cell r="D431">
            <v>38672</v>
          </cell>
          <cell r="E431" t="str">
            <v>(AS)</v>
          </cell>
          <cell r="F431">
            <v>15</v>
          </cell>
          <cell r="G431">
            <v>15</v>
          </cell>
          <cell r="H431">
            <v>3.75</v>
          </cell>
          <cell r="I431">
            <v>0</v>
          </cell>
          <cell r="J431">
            <v>6.5</v>
          </cell>
          <cell r="K431">
            <v>25.25</v>
          </cell>
        </row>
        <row r="432">
          <cell r="A432">
            <v>418530</v>
          </cell>
          <cell r="B432">
            <v>428</v>
          </cell>
          <cell r="C432" t="str">
            <v>PARTH  RATRA</v>
          </cell>
          <cell r="D432">
            <v>39068</v>
          </cell>
          <cell r="E432" t="str">
            <v>(UP)</v>
          </cell>
          <cell r="F432">
            <v>8</v>
          </cell>
          <cell r="G432">
            <v>0</v>
          </cell>
          <cell r="H432">
            <v>0</v>
          </cell>
          <cell r="I432">
            <v>0</v>
          </cell>
          <cell r="J432">
            <v>17</v>
          </cell>
          <cell r="K432">
            <v>25</v>
          </cell>
        </row>
        <row r="433">
          <cell r="A433">
            <v>425803</v>
          </cell>
          <cell r="B433">
            <v>428</v>
          </cell>
          <cell r="C433" t="str">
            <v>NISHANT KUMAR  SETHI</v>
          </cell>
          <cell r="D433">
            <v>38807</v>
          </cell>
          <cell r="E433" t="str">
            <v>(OD)</v>
          </cell>
          <cell r="F433">
            <v>12</v>
          </cell>
          <cell r="G433">
            <v>16</v>
          </cell>
          <cell r="H433">
            <v>4</v>
          </cell>
          <cell r="I433">
            <v>0</v>
          </cell>
          <cell r="J433">
            <v>9</v>
          </cell>
          <cell r="K433">
            <v>25</v>
          </cell>
        </row>
        <row r="434">
          <cell r="A434">
            <v>426470</v>
          </cell>
          <cell r="B434">
            <v>428</v>
          </cell>
          <cell r="C434" t="str">
            <v>RAJVIR  MAHANT</v>
          </cell>
          <cell r="D434">
            <v>38937</v>
          </cell>
          <cell r="E434" t="str">
            <v>(PB)</v>
          </cell>
          <cell r="F434">
            <v>16</v>
          </cell>
          <cell r="G434">
            <v>0</v>
          </cell>
          <cell r="H434">
            <v>0</v>
          </cell>
          <cell r="I434">
            <v>0</v>
          </cell>
          <cell r="J434">
            <v>9</v>
          </cell>
          <cell r="K434">
            <v>25</v>
          </cell>
        </row>
        <row r="435">
          <cell r="A435">
            <v>425715</v>
          </cell>
          <cell r="B435">
            <v>428</v>
          </cell>
          <cell r="C435" t="str">
            <v>VARUN  BHARDWAJ</v>
          </cell>
          <cell r="D435">
            <v>38696</v>
          </cell>
          <cell r="E435" t="str">
            <v>(KA)</v>
          </cell>
          <cell r="F435">
            <v>23</v>
          </cell>
          <cell r="G435">
            <v>0</v>
          </cell>
          <cell r="H435">
            <v>0</v>
          </cell>
          <cell r="I435">
            <v>0</v>
          </cell>
          <cell r="J435">
            <v>2</v>
          </cell>
          <cell r="K435">
            <v>25</v>
          </cell>
        </row>
        <row r="436">
          <cell r="A436">
            <v>423938</v>
          </cell>
          <cell r="B436">
            <v>428</v>
          </cell>
          <cell r="C436" t="str">
            <v>PAAVAN  JAMPA</v>
          </cell>
          <cell r="D436">
            <v>39173</v>
          </cell>
          <cell r="E436" t="str">
            <v>(TS)</v>
          </cell>
          <cell r="F436">
            <v>14</v>
          </cell>
          <cell r="G436">
            <v>8</v>
          </cell>
          <cell r="H436">
            <v>2</v>
          </cell>
          <cell r="I436">
            <v>0</v>
          </cell>
          <cell r="J436">
            <v>9</v>
          </cell>
          <cell r="K436">
            <v>25</v>
          </cell>
        </row>
        <row r="437">
          <cell r="A437">
            <v>424729</v>
          </cell>
          <cell r="B437">
            <v>428</v>
          </cell>
          <cell r="C437" t="str">
            <v>SAGNIK  BISWAS</v>
          </cell>
          <cell r="D437">
            <v>38447</v>
          </cell>
          <cell r="E437" t="str">
            <v>(WB)</v>
          </cell>
          <cell r="F437">
            <v>16</v>
          </cell>
          <cell r="G437">
            <v>0</v>
          </cell>
          <cell r="H437">
            <v>0</v>
          </cell>
          <cell r="I437">
            <v>0</v>
          </cell>
          <cell r="J437">
            <v>9</v>
          </cell>
          <cell r="K437">
            <v>25</v>
          </cell>
        </row>
        <row r="438">
          <cell r="A438">
            <v>428283</v>
          </cell>
          <cell r="B438">
            <v>428</v>
          </cell>
          <cell r="C438" t="str">
            <v>VATSAL  MANIKANTAN</v>
          </cell>
          <cell r="D438">
            <v>38913</v>
          </cell>
          <cell r="E438" t="str">
            <v>(TN)</v>
          </cell>
          <cell r="F438">
            <v>21</v>
          </cell>
          <cell r="G438">
            <v>8</v>
          </cell>
          <cell r="H438">
            <v>2</v>
          </cell>
          <cell r="I438">
            <v>0</v>
          </cell>
          <cell r="J438">
            <v>2</v>
          </cell>
          <cell r="K438">
            <v>25</v>
          </cell>
        </row>
        <row r="439">
          <cell r="A439">
            <v>425037</v>
          </cell>
          <cell r="B439">
            <v>428</v>
          </cell>
          <cell r="C439" t="str">
            <v>YASHASVI  YADAVALLI</v>
          </cell>
          <cell r="D439">
            <v>38879</v>
          </cell>
          <cell r="E439" t="str">
            <v>(HR)</v>
          </cell>
          <cell r="F439">
            <v>23</v>
          </cell>
          <cell r="G439">
            <v>0</v>
          </cell>
          <cell r="H439">
            <v>0</v>
          </cell>
          <cell r="I439">
            <v>0</v>
          </cell>
          <cell r="J439">
            <v>2</v>
          </cell>
          <cell r="K439">
            <v>25</v>
          </cell>
        </row>
        <row r="440">
          <cell r="A440">
            <v>421913</v>
          </cell>
          <cell r="B440">
            <v>436</v>
          </cell>
          <cell r="C440" t="str">
            <v>KASHIT KAPIL  NAGRALE</v>
          </cell>
          <cell r="D440">
            <v>39002</v>
          </cell>
          <cell r="E440" t="str">
            <v>(MH)</v>
          </cell>
          <cell r="F440">
            <v>13</v>
          </cell>
          <cell r="G440">
            <v>10</v>
          </cell>
          <cell r="H440">
            <v>2.5</v>
          </cell>
          <cell r="I440">
            <v>0</v>
          </cell>
          <cell r="J440">
            <v>9</v>
          </cell>
          <cell r="K440">
            <v>24.5</v>
          </cell>
        </row>
        <row r="441">
          <cell r="A441">
            <v>425794</v>
          </cell>
          <cell r="B441">
            <v>436</v>
          </cell>
          <cell r="C441" t="str">
            <v>SUJITH  AMARAVADI</v>
          </cell>
          <cell r="D441">
            <v>38668</v>
          </cell>
          <cell r="E441" t="str">
            <v>(AP)</v>
          </cell>
          <cell r="F441">
            <v>16</v>
          </cell>
          <cell r="G441">
            <v>14</v>
          </cell>
          <cell r="H441">
            <v>3.5</v>
          </cell>
          <cell r="I441">
            <v>0</v>
          </cell>
          <cell r="J441">
            <v>5</v>
          </cell>
          <cell r="K441">
            <v>24.5</v>
          </cell>
        </row>
        <row r="442">
          <cell r="A442">
            <v>426655</v>
          </cell>
          <cell r="B442">
            <v>436</v>
          </cell>
          <cell r="C442" t="str">
            <v>HARSHITH SRIVATSAV REDDY ANUGONDA</v>
          </cell>
          <cell r="D442">
            <v>38986</v>
          </cell>
          <cell r="E442" t="str">
            <v>(TS)</v>
          </cell>
          <cell r="F442">
            <v>13</v>
          </cell>
          <cell r="G442">
            <v>14</v>
          </cell>
          <cell r="H442">
            <v>3.5</v>
          </cell>
          <cell r="I442">
            <v>0</v>
          </cell>
          <cell r="J442">
            <v>8</v>
          </cell>
          <cell r="K442">
            <v>24.5</v>
          </cell>
        </row>
        <row r="443">
          <cell r="A443">
            <v>423880</v>
          </cell>
          <cell r="B443">
            <v>436</v>
          </cell>
          <cell r="C443" t="str">
            <v>ABHEEK DEEPAK  PATEL</v>
          </cell>
          <cell r="D443">
            <v>38745</v>
          </cell>
          <cell r="E443" t="str">
            <v>(CG)</v>
          </cell>
          <cell r="F443">
            <v>18</v>
          </cell>
          <cell r="G443">
            <v>10</v>
          </cell>
          <cell r="H443">
            <v>2.5</v>
          </cell>
          <cell r="I443">
            <v>0</v>
          </cell>
          <cell r="J443">
            <v>4</v>
          </cell>
          <cell r="K443">
            <v>24.5</v>
          </cell>
        </row>
        <row r="444">
          <cell r="A444">
            <v>423951</v>
          </cell>
          <cell r="B444">
            <v>440</v>
          </cell>
          <cell r="C444" t="str">
            <v>NATHAN  PETER</v>
          </cell>
          <cell r="D444">
            <v>38378</v>
          </cell>
          <cell r="E444" t="str">
            <v>(TS)</v>
          </cell>
          <cell r="F444">
            <v>9</v>
          </cell>
          <cell r="G444">
            <v>8</v>
          </cell>
          <cell r="H444">
            <v>2</v>
          </cell>
          <cell r="I444">
            <v>0</v>
          </cell>
          <cell r="J444">
            <v>13</v>
          </cell>
          <cell r="K444">
            <v>24</v>
          </cell>
        </row>
        <row r="445">
          <cell r="A445">
            <v>426880</v>
          </cell>
          <cell r="B445">
            <v>440</v>
          </cell>
          <cell r="C445" t="str">
            <v>JAGTESHWAR SINGH  ARORA</v>
          </cell>
          <cell r="D445">
            <v>39132</v>
          </cell>
          <cell r="E445" t="str">
            <v>(PB)</v>
          </cell>
          <cell r="F445">
            <v>18</v>
          </cell>
          <cell r="G445">
            <v>6</v>
          </cell>
          <cell r="H445">
            <v>1.5</v>
          </cell>
          <cell r="I445">
            <v>0</v>
          </cell>
          <cell r="J445">
            <v>4.5</v>
          </cell>
          <cell r="K445">
            <v>24</v>
          </cell>
        </row>
        <row r="446">
          <cell r="A446">
            <v>427424</v>
          </cell>
          <cell r="B446">
            <v>440</v>
          </cell>
          <cell r="C446" t="str">
            <v>DEV RAJATKUMAR  KHANT</v>
          </cell>
          <cell r="D446">
            <v>38504</v>
          </cell>
          <cell r="E446" t="str">
            <v>(GJ)</v>
          </cell>
          <cell r="F446">
            <v>2</v>
          </cell>
          <cell r="G446">
            <v>0</v>
          </cell>
          <cell r="H446">
            <v>0</v>
          </cell>
          <cell r="I446">
            <v>0</v>
          </cell>
          <cell r="J446">
            <v>22</v>
          </cell>
          <cell r="K446">
            <v>24</v>
          </cell>
        </row>
        <row r="447">
          <cell r="A447">
            <v>421329</v>
          </cell>
          <cell r="B447">
            <v>440</v>
          </cell>
          <cell r="C447" t="str">
            <v>VED SANTOSH  MUDKAVI</v>
          </cell>
          <cell r="D447">
            <v>38393</v>
          </cell>
          <cell r="E447" t="str">
            <v>(KA)</v>
          </cell>
          <cell r="F447">
            <v>20</v>
          </cell>
          <cell r="G447">
            <v>0</v>
          </cell>
          <cell r="H447">
            <v>0</v>
          </cell>
          <cell r="I447">
            <v>0</v>
          </cell>
          <cell r="J447">
            <v>4</v>
          </cell>
          <cell r="K447">
            <v>24</v>
          </cell>
        </row>
        <row r="448">
          <cell r="A448">
            <v>424086</v>
          </cell>
          <cell r="B448">
            <v>440</v>
          </cell>
          <cell r="C448" t="str">
            <v>SARVESH PARESH  JHAWAR</v>
          </cell>
          <cell r="D448">
            <v>38388</v>
          </cell>
          <cell r="E448" t="str">
            <v>(MH)</v>
          </cell>
          <cell r="F448">
            <v>15</v>
          </cell>
          <cell r="G448">
            <v>20</v>
          </cell>
          <cell r="H448">
            <v>5</v>
          </cell>
          <cell r="I448">
            <v>0</v>
          </cell>
          <cell r="J448">
            <v>4</v>
          </cell>
          <cell r="K448">
            <v>24</v>
          </cell>
        </row>
        <row r="449">
          <cell r="A449">
            <v>425188</v>
          </cell>
          <cell r="B449">
            <v>440</v>
          </cell>
          <cell r="C449" t="str">
            <v>SHAURYA  BHARDWAJ</v>
          </cell>
          <cell r="D449">
            <v>40044</v>
          </cell>
          <cell r="E449" t="str">
            <v>(UP)</v>
          </cell>
          <cell r="F449">
            <v>24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24</v>
          </cell>
        </row>
        <row r="450">
          <cell r="A450">
            <v>426907</v>
          </cell>
          <cell r="B450">
            <v>440</v>
          </cell>
          <cell r="C450" t="str">
            <v>ADITYA</v>
          </cell>
          <cell r="D450">
            <v>39563</v>
          </cell>
          <cell r="E450" t="str">
            <v>(HR)</v>
          </cell>
          <cell r="F450">
            <v>20</v>
          </cell>
          <cell r="G450">
            <v>0</v>
          </cell>
          <cell r="H450">
            <v>0</v>
          </cell>
          <cell r="I450">
            <v>0</v>
          </cell>
          <cell r="J450">
            <v>4</v>
          </cell>
          <cell r="K450">
            <v>24</v>
          </cell>
        </row>
        <row r="451">
          <cell r="A451">
            <v>424716</v>
          </cell>
          <cell r="B451">
            <v>447</v>
          </cell>
          <cell r="C451" t="str">
            <v>PRANAV AKKALANENI  VENKAT</v>
          </cell>
          <cell r="D451">
            <v>38878</v>
          </cell>
          <cell r="E451" t="str">
            <v>(TN)</v>
          </cell>
          <cell r="F451">
            <v>8</v>
          </cell>
          <cell r="G451">
            <v>6</v>
          </cell>
          <cell r="H451">
            <v>1.5</v>
          </cell>
          <cell r="I451">
            <v>0</v>
          </cell>
          <cell r="J451">
            <v>14</v>
          </cell>
          <cell r="K451">
            <v>23.5</v>
          </cell>
        </row>
        <row r="452">
          <cell r="A452">
            <v>426756</v>
          </cell>
          <cell r="B452">
            <v>447</v>
          </cell>
          <cell r="C452" t="str">
            <v>JAIRAJ  BHARTI</v>
          </cell>
          <cell r="D452">
            <v>38654</v>
          </cell>
          <cell r="E452" t="str">
            <v>(BH)</v>
          </cell>
          <cell r="F452">
            <v>18</v>
          </cell>
          <cell r="G452">
            <v>22</v>
          </cell>
          <cell r="H452">
            <v>5.5</v>
          </cell>
          <cell r="I452">
            <v>0</v>
          </cell>
          <cell r="J452">
            <v>0</v>
          </cell>
          <cell r="K452">
            <v>23.5</v>
          </cell>
        </row>
        <row r="453">
          <cell r="A453">
            <v>426937</v>
          </cell>
          <cell r="B453">
            <v>447</v>
          </cell>
          <cell r="C453" t="str">
            <v>VIR SINGH  BRAR</v>
          </cell>
          <cell r="D453">
            <v>38650</v>
          </cell>
          <cell r="E453" t="str">
            <v>(HR)</v>
          </cell>
          <cell r="F453">
            <v>22</v>
          </cell>
          <cell r="G453">
            <v>0</v>
          </cell>
          <cell r="H453">
            <v>0</v>
          </cell>
          <cell r="I453">
            <v>0</v>
          </cell>
          <cell r="J453">
            <v>1.5</v>
          </cell>
          <cell r="K453">
            <v>23.5</v>
          </cell>
        </row>
        <row r="454">
          <cell r="A454">
            <v>425150</v>
          </cell>
          <cell r="B454">
            <v>447</v>
          </cell>
          <cell r="C454" t="str">
            <v>KRIISH AJAY  TYAGI</v>
          </cell>
          <cell r="D454">
            <v>39195</v>
          </cell>
          <cell r="E454" t="str">
            <v>(KA)</v>
          </cell>
          <cell r="F454">
            <v>21</v>
          </cell>
          <cell r="G454">
            <v>10</v>
          </cell>
          <cell r="H454">
            <v>2.5</v>
          </cell>
          <cell r="I454">
            <v>0</v>
          </cell>
          <cell r="J454">
            <v>0</v>
          </cell>
          <cell r="K454">
            <v>23.5</v>
          </cell>
        </row>
        <row r="455">
          <cell r="A455">
            <v>425373</v>
          </cell>
          <cell r="B455">
            <v>447</v>
          </cell>
          <cell r="C455" t="str">
            <v>EMON  BHATT</v>
          </cell>
          <cell r="D455">
            <v>39208</v>
          </cell>
          <cell r="E455" t="str">
            <v>(CG)</v>
          </cell>
          <cell r="F455">
            <v>21</v>
          </cell>
          <cell r="G455">
            <v>10</v>
          </cell>
          <cell r="H455">
            <v>2.5</v>
          </cell>
          <cell r="I455">
            <v>0</v>
          </cell>
          <cell r="J455">
            <v>0</v>
          </cell>
          <cell r="K455">
            <v>23.5</v>
          </cell>
        </row>
        <row r="456">
          <cell r="A456">
            <v>421704</v>
          </cell>
          <cell r="B456">
            <v>452</v>
          </cell>
          <cell r="C456" t="str">
            <v>RAHIL RAJENDRA  JOSHI</v>
          </cell>
          <cell r="D456">
            <v>38450</v>
          </cell>
          <cell r="E456" t="str">
            <v>(MH)</v>
          </cell>
          <cell r="F456">
            <v>20</v>
          </cell>
          <cell r="G456">
            <v>12</v>
          </cell>
          <cell r="H456">
            <v>3</v>
          </cell>
          <cell r="I456">
            <v>0</v>
          </cell>
          <cell r="J456">
            <v>0</v>
          </cell>
          <cell r="K456">
            <v>23</v>
          </cell>
        </row>
        <row r="457">
          <cell r="A457">
            <v>426110</v>
          </cell>
          <cell r="B457">
            <v>452</v>
          </cell>
          <cell r="C457" t="str">
            <v>DHRUV SANDEEP  HUDDAR</v>
          </cell>
          <cell r="D457">
            <v>39043</v>
          </cell>
          <cell r="E457" t="str">
            <v>(MH)</v>
          </cell>
          <cell r="F457">
            <v>21</v>
          </cell>
          <cell r="G457">
            <v>0</v>
          </cell>
          <cell r="H457">
            <v>0</v>
          </cell>
          <cell r="I457">
            <v>0</v>
          </cell>
          <cell r="J457">
            <v>2</v>
          </cell>
          <cell r="K457">
            <v>23</v>
          </cell>
        </row>
        <row r="458">
          <cell r="A458">
            <v>424429</v>
          </cell>
          <cell r="B458">
            <v>452</v>
          </cell>
          <cell r="C458" t="str">
            <v>PARTH RAJKUMAR  MEHTA</v>
          </cell>
          <cell r="D458">
            <v>39556</v>
          </cell>
          <cell r="E458" t="str">
            <v>(GJ)</v>
          </cell>
          <cell r="F458">
            <v>22</v>
          </cell>
          <cell r="G458">
            <v>0</v>
          </cell>
          <cell r="H458">
            <v>0</v>
          </cell>
          <cell r="I458">
            <v>0</v>
          </cell>
          <cell r="J458">
            <v>1</v>
          </cell>
          <cell r="K458">
            <v>23</v>
          </cell>
        </row>
        <row r="459">
          <cell r="A459">
            <v>421196</v>
          </cell>
          <cell r="B459">
            <v>452</v>
          </cell>
          <cell r="C459" t="str">
            <v>JAY DINESH  GALA</v>
          </cell>
          <cell r="D459">
            <v>38363</v>
          </cell>
          <cell r="E459" t="str">
            <v>(MH)</v>
          </cell>
          <cell r="F459">
            <v>18</v>
          </cell>
          <cell r="G459">
            <v>0</v>
          </cell>
          <cell r="H459">
            <v>0</v>
          </cell>
          <cell r="I459">
            <v>0</v>
          </cell>
          <cell r="J459">
            <v>5</v>
          </cell>
          <cell r="K459">
            <v>23</v>
          </cell>
        </row>
        <row r="460">
          <cell r="A460">
            <v>429200</v>
          </cell>
          <cell r="B460">
            <v>452</v>
          </cell>
          <cell r="C460" t="str">
            <v>AGRIM  SHARMA</v>
          </cell>
          <cell r="D460">
            <v>38638</v>
          </cell>
          <cell r="E460" t="str">
            <v>(PB)</v>
          </cell>
          <cell r="F460">
            <v>12</v>
          </cell>
          <cell r="G460">
            <v>12</v>
          </cell>
          <cell r="H460">
            <v>3</v>
          </cell>
          <cell r="I460">
            <v>0</v>
          </cell>
          <cell r="J460">
            <v>8</v>
          </cell>
          <cell r="K460">
            <v>23</v>
          </cell>
        </row>
        <row r="461">
          <cell r="A461">
            <v>429333</v>
          </cell>
          <cell r="B461">
            <v>452</v>
          </cell>
          <cell r="C461" t="str">
            <v>SANJIT R  KUMAR</v>
          </cell>
          <cell r="D461">
            <v>39032</v>
          </cell>
          <cell r="E461" t="str">
            <v>(TS)</v>
          </cell>
          <cell r="F461">
            <v>18</v>
          </cell>
          <cell r="G461">
            <v>0</v>
          </cell>
          <cell r="H461">
            <v>0</v>
          </cell>
          <cell r="I461">
            <v>0</v>
          </cell>
          <cell r="J461">
            <v>5</v>
          </cell>
          <cell r="K461">
            <v>23</v>
          </cell>
        </row>
        <row r="462">
          <cell r="A462">
            <v>419279</v>
          </cell>
          <cell r="B462">
            <v>458</v>
          </cell>
          <cell r="C462" t="str">
            <v>SRINIKETH  KRISHNAN</v>
          </cell>
          <cell r="D462">
            <v>38743</v>
          </cell>
          <cell r="E462" t="str">
            <v>(KA)</v>
          </cell>
          <cell r="F462">
            <v>21</v>
          </cell>
          <cell r="G462">
            <v>0</v>
          </cell>
          <cell r="H462">
            <v>0</v>
          </cell>
          <cell r="I462">
            <v>0</v>
          </cell>
          <cell r="J462">
            <v>1.5</v>
          </cell>
          <cell r="K462">
            <v>22.5</v>
          </cell>
        </row>
        <row r="463">
          <cell r="A463">
            <v>422898</v>
          </cell>
          <cell r="B463">
            <v>459</v>
          </cell>
          <cell r="C463" t="str">
            <v>ARCHIT  ARUMUGAM</v>
          </cell>
          <cell r="D463">
            <v>39036</v>
          </cell>
          <cell r="E463" t="str">
            <v>(TN)</v>
          </cell>
          <cell r="F463">
            <v>13</v>
          </cell>
          <cell r="G463">
            <v>20</v>
          </cell>
          <cell r="H463">
            <v>5</v>
          </cell>
          <cell r="I463">
            <v>0</v>
          </cell>
          <cell r="J463">
            <v>4</v>
          </cell>
          <cell r="K463">
            <v>22</v>
          </cell>
        </row>
        <row r="464">
          <cell r="A464">
            <v>425235</v>
          </cell>
          <cell r="B464">
            <v>459</v>
          </cell>
          <cell r="C464" t="str">
            <v>DHRUV BRIJESHKUMAR  PATEL</v>
          </cell>
          <cell r="D464">
            <v>38580</v>
          </cell>
          <cell r="E464" t="str">
            <v>(GJ)</v>
          </cell>
          <cell r="F464">
            <v>14</v>
          </cell>
          <cell r="G464">
            <v>0</v>
          </cell>
          <cell r="H464">
            <v>0</v>
          </cell>
          <cell r="I464">
            <v>0</v>
          </cell>
          <cell r="J464">
            <v>8</v>
          </cell>
          <cell r="K464">
            <v>22</v>
          </cell>
        </row>
        <row r="465">
          <cell r="A465">
            <v>427266</v>
          </cell>
          <cell r="B465">
            <v>459</v>
          </cell>
          <cell r="C465" t="str">
            <v>JAYESH  MEHRA</v>
          </cell>
          <cell r="D465">
            <v>38445</v>
          </cell>
          <cell r="E465" t="str">
            <v>(PB)</v>
          </cell>
          <cell r="F465">
            <v>10</v>
          </cell>
          <cell r="G465">
            <v>6</v>
          </cell>
          <cell r="H465">
            <v>1.5</v>
          </cell>
          <cell r="I465">
            <v>0</v>
          </cell>
          <cell r="J465">
            <v>10.5</v>
          </cell>
          <cell r="K465">
            <v>22</v>
          </cell>
        </row>
        <row r="466">
          <cell r="A466">
            <v>425052</v>
          </cell>
          <cell r="B466">
            <v>459</v>
          </cell>
          <cell r="C466" t="str">
            <v>ANUJ  GAUTAM</v>
          </cell>
          <cell r="D466">
            <v>38650</v>
          </cell>
          <cell r="E466" t="str">
            <v>(UP)</v>
          </cell>
          <cell r="F466">
            <v>2</v>
          </cell>
          <cell r="G466">
            <v>0</v>
          </cell>
          <cell r="H466">
            <v>0</v>
          </cell>
          <cell r="I466">
            <v>0</v>
          </cell>
          <cell r="J466">
            <v>20</v>
          </cell>
          <cell r="K466">
            <v>22</v>
          </cell>
        </row>
        <row r="467">
          <cell r="A467">
            <v>415875</v>
          </cell>
          <cell r="B467">
            <v>459</v>
          </cell>
          <cell r="C467" t="str">
            <v>SAATVIK SUBRAMANIAM G</v>
          </cell>
          <cell r="D467">
            <v>38527</v>
          </cell>
          <cell r="E467" t="str">
            <v>(TN)</v>
          </cell>
          <cell r="F467">
            <v>20</v>
          </cell>
          <cell r="G467">
            <v>0</v>
          </cell>
          <cell r="H467">
            <v>0</v>
          </cell>
          <cell r="I467">
            <v>0</v>
          </cell>
          <cell r="J467">
            <v>2</v>
          </cell>
          <cell r="K467">
            <v>22</v>
          </cell>
        </row>
        <row r="468">
          <cell r="A468">
            <v>425599</v>
          </cell>
          <cell r="B468">
            <v>459</v>
          </cell>
          <cell r="C468" t="str">
            <v>OM PRAKASH  PATOLE</v>
          </cell>
          <cell r="D468">
            <v>38514</v>
          </cell>
          <cell r="E468" t="str">
            <v>(MH)</v>
          </cell>
          <cell r="F468">
            <v>10</v>
          </cell>
          <cell r="G468">
            <v>0</v>
          </cell>
          <cell r="H468">
            <v>0</v>
          </cell>
          <cell r="I468">
            <v>0</v>
          </cell>
          <cell r="J468">
            <v>12</v>
          </cell>
          <cell r="K468">
            <v>22</v>
          </cell>
        </row>
        <row r="469">
          <cell r="A469">
            <v>427135</v>
          </cell>
          <cell r="B469">
            <v>459</v>
          </cell>
          <cell r="C469" t="str">
            <v>KABEER  ARORA</v>
          </cell>
          <cell r="D469">
            <v>38864</v>
          </cell>
          <cell r="E469" t="str">
            <v>(PB)</v>
          </cell>
          <cell r="F469">
            <v>6</v>
          </cell>
          <cell r="G469">
            <v>0</v>
          </cell>
          <cell r="H469">
            <v>0</v>
          </cell>
          <cell r="I469">
            <v>0</v>
          </cell>
          <cell r="J469">
            <v>16</v>
          </cell>
          <cell r="K469">
            <v>22</v>
          </cell>
        </row>
        <row r="470">
          <cell r="A470">
            <v>419671</v>
          </cell>
          <cell r="B470">
            <v>466</v>
          </cell>
          <cell r="C470" t="str">
            <v>ARNAV DESWAL</v>
          </cell>
          <cell r="D470">
            <v>38708</v>
          </cell>
          <cell r="E470" t="str">
            <v>(HR)</v>
          </cell>
          <cell r="F470">
            <v>14</v>
          </cell>
          <cell r="G470">
            <v>0</v>
          </cell>
          <cell r="H470">
            <v>0</v>
          </cell>
          <cell r="I470">
            <v>0</v>
          </cell>
          <cell r="J470">
            <v>7.5</v>
          </cell>
          <cell r="K470">
            <v>21.5</v>
          </cell>
        </row>
        <row r="471">
          <cell r="A471">
            <v>429237</v>
          </cell>
          <cell r="B471">
            <v>466</v>
          </cell>
          <cell r="C471" t="str">
            <v>SHAILENDRA  MISHRA</v>
          </cell>
          <cell r="D471">
            <v>38456</v>
          </cell>
          <cell r="E471" t="str">
            <v>(PB)</v>
          </cell>
          <cell r="F471">
            <v>2</v>
          </cell>
          <cell r="G471">
            <v>0</v>
          </cell>
          <cell r="H471">
            <v>0</v>
          </cell>
          <cell r="I471">
            <v>0</v>
          </cell>
          <cell r="J471">
            <v>19.5</v>
          </cell>
          <cell r="K471">
            <v>21.5</v>
          </cell>
        </row>
        <row r="472">
          <cell r="A472">
            <v>426763</v>
          </cell>
          <cell r="B472">
            <v>466</v>
          </cell>
          <cell r="C472" t="str">
            <v>SYED SHAYAAN  ALI</v>
          </cell>
          <cell r="D472">
            <v>38942</v>
          </cell>
          <cell r="E472" t="str">
            <v>(CG)</v>
          </cell>
          <cell r="F472">
            <v>15</v>
          </cell>
          <cell r="G472">
            <v>14</v>
          </cell>
          <cell r="H472">
            <v>3.5</v>
          </cell>
          <cell r="I472">
            <v>0</v>
          </cell>
          <cell r="J472">
            <v>3</v>
          </cell>
          <cell r="K472">
            <v>21.5</v>
          </cell>
        </row>
        <row r="473">
          <cell r="A473">
            <v>420989</v>
          </cell>
          <cell r="B473">
            <v>469</v>
          </cell>
          <cell r="C473" t="str">
            <v>KARTHIKEYA THAMMIRAJU MALYALA</v>
          </cell>
          <cell r="D473">
            <v>38373</v>
          </cell>
          <cell r="E473" t="str">
            <v>(AP)</v>
          </cell>
          <cell r="F473">
            <v>12</v>
          </cell>
          <cell r="G473">
            <v>15</v>
          </cell>
          <cell r="H473">
            <v>3.75</v>
          </cell>
          <cell r="I473">
            <v>0</v>
          </cell>
          <cell r="J473">
            <v>5.5</v>
          </cell>
          <cell r="K473">
            <v>21.25</v>
          </cell>
        </row>
        <row r="474">
          <cell r="A474">
            <v>427925</v>
          </cell>
          <cell r="B474">
            <v>470</v>
          </cell>
          <cell r="C474" t="str">
            <v>AARAV CHAWLA</v>
          </cell>
          <cell r="D474">
            <v>39824</v>
          </cell>
          <cell r="E474" t="str">
            <v>(HR)</v>
          </cell>
          <cell r="F474">
            <v>16</v>
          </cell>
          <cell r="G474">
            <v>20</v>
          </cell>
          <cell r="H474">
            <v>5</v>
          </cell>
          <cell r="I474">
            <v>0</v>
          </cell>
          <cell r="J474">
            <v>0</v>
          </cell>
          <cell r="K474">
            <v>21</v>
          </cell>
        </row>
        <row r="475">
          <cell r="A475">
            <v>426351</v>
          </cell>
          <cell r="B475">
            <v>470</v>
          </cell>
          <cell r="C475" t="str">
            <v>RANVEER  CHOUDHARY</v>
          </cell>
          <cell r="D475">
            <v>39766</v>
          </cell>
          <cell r="E475" t="str">
            <v>(JK)</v>
          </cell>
          <cell r="F475">
            <v>16</v>
          </cell>
          <cell r="G475">
            <v>12</v>
          </cell>
          <cell r="H475">
            <v>3</v>
          </cell>
          <cell r="I475">
            <v>0</v>
          </cell>
          <cell r="J475">
            <v>2</v>
          </cell>
          <cell r="K475">
            <v>21</v>
          </cell>
        </row>
        <row r="476">
          <cell r="A476">
            <v>424503</v>
          </cell>
          <cell r="B476">
            <v>470</v>
          </cell>
          <cell r="C476" t="str">
            <v>LAKSH YATI  GUJARATHI</v>
          </cell>
          <cell r="D476">
            <v>39080</v>
          </cell>
          <cell r="E476" t="str">
            <v>(MH)</v>
          </cell>
          <cell r="F476">
            <v>21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21</v>
          </cell>
        </row>
        <row r="477">
          <cell r="A477">
            <v>425225</v>
          </cell>
          <cell r="B477">
            <v>470</v>
          </cell>
          <cell r="C477" t="str">
            <v>VED BHAVIKBHAI  GAJIWALA</v>
          </cell>
          <cell r="D477">
            <v>38809</v>
          </cell>
          <cell r="E477" t="str">
            <v>(GJ)</v>
          </cell>
          <cell r="F477">
            <v>19</v>
          </cell>
          <cell r="G477">
            <v>0</v>
          </cell>
          <cell r="H477">
            <v>0</v>
          </cell>
          <cell r="I477">
            <v>0</v>
          </cell>
          <cell r="J477">
            <v>2</v>
          </cell>
          <cell r="K477">
            <v>21</v>
          </cell>
        </row>
        <row r="478">
          <cell r="A478">
            <v>423751</v>
          </cell>
          <cell r="B478">
            <v>470</v>
          </cell>
          <cell r="C478" t="str">
            <v>TANMAY  SHARMA</v>
          </cell>
          <cell r="D478">
            <v>38528</v>
          </cell>
          <cell r="E478" t="str">
            <v>(CG)</v>
          </cell>
          <cell r="F478">
            <v>9</v>
          </cell>
          <cell r="G478">
            <v>8</v>
          </cell>
          <cell r="H478">
            <v>2</v>
          </cell>
          <cell r="I478">
            <v>0</v>
          </cell>
          <cell r="J478">
            <v>10</v>
          </cell>
          <cell r="K478">
            <v>21</v>
          </cell>
        </row>
        <row r="479">
          <cell r="A479">
            <v>421191</v>
          </cell>
          <cell r="B479">
            <v>475</v>
          </cell>
          <cell r="C479" t="str">
            <v>MAYANK  SINGH</v>
          </cell>
          <cell r="D479">
            <v>38434</v>
          </cell>
          <cell r="E479" t="str">
            <v>(RJ)</v>
          </cell>
          <cell r="F479">
            <v>13</v>
          </cell>
          <cell r="G479">
            <v>0</v>
          </cell>
          <cell r="H479">
            <v>0</v>
          </cell>
          <cell r="I479">
            <v>0</v>
          </cell>
          <cell r="J479">
            <v>7.5</v>
          </cell>
          <cell r="K479">
            <v>20.5</v>
          </cell>
        </row>
        <row r="480">
          <cell r="A480">
            <v>423403</v>
          </cell>
          <cell r="B480">
            <v>475</v>
          </cell>
          <cell r="C480" t="str">
            <v>AARNAVBIR SINGH  OSAHAN</v>
          </cell>
          <cell r="D480">
            <v>38804</v>
          </cell>
          <cell r="E480" t="str">
            <v>(PB)</v>
          </cell>
          <cell r="F480">
            <v>12</v>
          </cell>
          <cell r="G480">
            <v>8</v>
          </cell>
          <cell r="H480">
            <v>2</v>
          </cell>
          <cell r="I480">
            <v>0</v>
          </cell>
          <cell r="J480">
            <v>6.5</v>
          </cell>
          <cell r="K480">
            <v>20.5</v>
          </cell>
        </row>
        <row r="481">
          <cell r="A481">
            <v>427216</v>
          </cell>
          <cell r="B481">
            <v>475</v>
          </cell>
          <cell r="C481" t="str">
            <v>NIMAI  KHANNA</v>
          </cell>
          <cell r="D481">
            <v>38625</v>
          </cell>
          <cell r="E481" t="str">
            <v>(PB)</v>
          </cell>
          <cell r="F481">
            <v>10</v>
          </cell>
          <cell r="G481">
            <v>8</v>
          </cell>
          <cell r="H481">
            <v>2</v>
          </cell>
          <cell r="I481">
            <v>0</v>
          </cell>
          <cell r="J481">
            <v>8.5</v>
          </cell>
          <cell r="K481">
            <v>20.5</v>
          </cell>
        </row>
        <row r="482">
          <cell r="A482">
            <v>422232</v>
          </cell>
          <cell r="B482">
            <v>475</v>
          </cell>
          <cell r="C482" t="str">
            <v>RAYAN SAJJID  KOOTHRAT</v>
          </cell>
          <cell r="D482">
            <v>39113</v>
          </cell>
          <cell r="E482" t="str">
            <v>(KL)</v>
          </cell>
          <cell r="F482">
            <v>19</v>
          </cell>
          <cell r="G482">
            <v>6</v>
          </cell>
          <cell r="H482">
            <v>1.5</v>
          </cell>
          <cell r="I482">
            <v>0</v>
          </cell>
          <cell r="J482">
            <v>0</v>
          </cell>
          <cell r="K482">
            <v>20.5</v>
          </cell>
        </row>
        <row r="483">
          <cell r="A483">
            <v>428707</v>
          </cell>
          <cell r="B483">
            <v>475</v>
          </cell>
          <cell r="C483" t="str">
            <v>DILRAJ SINGH  DHILLON</v>
          </cell>
          <cell r="D483">
            <v>38960</v>
          </cell>
          <cell r="E483" t="str">
            <v>(PB)</v>
          </cell>
          <cell r="F483">
            <v>11</v>
          </cell>
          <cell r="G483">
            <v>0</v>
          </cell>
          <cell r="H483">
            <v>0</v>
          </cell>
          <cell r="I483">
            <v>0</v>
          </cell>
          <cell r="J483">
            <v>9.5</v>
          </cell>
          <cell r="K483">
            <v>20.5</v>
          </cell>
        </row>
        <row r="484">
          <cell r="A484">
            <v>422753</v>
          </cell>
          <cell r="B484">
            <v>480</v>
          </cell>
          <cell r="C484" t="str">
            <v>SHRIYANS  PATNAIK</v>
          </cell>
          <cell r="D484">
            <v>39457</v>
          </cell>
          <cell r="E484" t="str">
            <v>(OD)</v>
          </cell>
          <cell r="F484">
            <v>16</v>
          </cell>
          <cell r="G484">
            <v>16</v>
          </cell>
          <cell r="H484">
            <v>4</v>
          </cell>
          <cell r="I484">
            <v>0</v>
          </cell>
          <cell r="J484">
            <v>0</v>
          </cell>
          <cell r="K484">
            <v>20</v>
          </cell>
        </row>
        <row r="485">
          <cell r="A485">
            <v>426703</v>
          </cell>
          <cell r="B485">
            <v>480</v>
          </cell>
          <cell r="C485" t="str">
            <v>AIDAN BADR  CURNOW</v>
          </cell>
          <cell r="D485">
            <v>39056</v>
          </cell>
          <cell r="E485" t="str">
            <v>(DL)</v>
          </cell>
          <cell r="F485">
            <v>20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20</v>
          </cell>
        </row>
        <row r="486">
          <cell r="A486">
            <v>427594</v>
          </cell>
          <cell r="B486">
            <v>480</v>
          </cell>
          <cell r="C486" t="str">
            <v>DAKSH  KADYAN</v>
          </cell>
          <cell r="D486">
            <v>38886</v>
          </cell>
          <cell r="E486" t="str">
            <v>(HR)</v>
          </cell>
          <cell r="F486">
            <v>11</v>
          </cell>
          <cell r="G486">
            <v>0</v>
          </cell>
          <cell r="H486">
            <v>0</v>
          </cell>
          <cell r="I486">
            <v>0</v>
          </cell>
          <cell r="J486">
            <v>9</v>
          </cell>
          <cell r="K486">
            <v>20</v>
          </cell>
        </row>
        <row r="487">
          <cell r="A487">
            <v>426107</v>
          </cell>
          <cell r="B487">
            <v>480</v>
          </cell>
          <cell r="C487" t="str">
            <v>ADITHYAN  S D</v>
          </cell>
          <cell r="D487">
            <v>39028</v>
          </cell>
          <cell r="E487" t="str">
            <v>(KL)</v>
          </cell>
          <cell r="F487">
            <v>11</v>
          </cell>
          <cell r="G487">
            <v>16</v>
          </cell>
          <cell r="H487">
            <v>4</v>
          </cell>
          <cell r="I487">
            <v>0</v>
          </cell>
          <cell r="J487">
            <v>5</v>
          </cell>
          <cell r="K487">
            <v>20</v>
          </cell>
        </row>
        <row r="488">
          <cell r="A488">
            <v>420440</v>
          </cell>
          <cell r="B488">
            <v>480</v>
          </cell>
          <cell r="C488" t="str">
            <v>VAIBHAV  SHEKHAR</v>
          </cell>
          <cell r="D488">
            <v>39306</v>
          </cell>
          <cell r="E488" t="str">
            <v>(BH)</v>
          </cell>
          <cell r="F488">
            <v>16</v>
          </cell>
          <cell r="G488">
            <v>16</v>
          </cell>
          <cell r="H488">
            <v>4</v>
          </cell>
          <cell r="I488">
            <v>0</v>
          </cell>
          <cell r="J488">
            <v>0</v>
          </cell>
          <cell r="K488">
            <v>20</v>
          </cell>
        </row>
        <row r="489">
          <cell r="A489">
            <v>422200</v>
          </cell>
          <cell r="B489">
            <v>480</v>
          </cell>
          <cell r="C489" t="str">
            <v>KARTIK  SACHDEVA</v>
          </cell>
          <cell r="D489">
            <v>38403</v>
          </cell>
          <cell r="E489" t="str">
            <v>(DL)</v>
          </cell>
          <cell r="F489">
            <v>17</v>
          </cell>
          <cell r="G489">
            <v>0</v>
          </cell>
          <cell r="H489">
            <v>0</v>
          </cell>
          <cell r="I489">
            <v>0</v>
          </cell>
          <cell r="J489">
            <v>3</v>
          </cell>
          <cell r="K489">
            <v>20</v>
          </cell>
        </row>
        <row r="490">
          <cell r="A490">
            <v>422539</v>
          </cell>
          <cell r="B490">
            <v>480</v>
          </cell>
          <cell r="C490" t="str">
            <v>FATEHYAB  SINGH</v>
          </cell>
          <cell r="D490">
            <v>38922</v>
          </cell>
          <cell r="E490" t="str">
            <v>(MH)</v>
          </cell>
          <cell r="F490">
            <v>20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20</v>
          </cell>
        </row>
        <row r="491">
          <cell r="A491">
            <v>420552</v>
          </cell>
          <cell r="B491">
            <v>480</v>
          </cell>
          <cell r="C491" t="str">
            <v>SHIVAM  NANGIA</v>
          </cell>
          <cell r="D491">
            <v>38758</v>
          </cell>
          <cell r="E491" t="str">
            <v>(DL)</v>
          </cell>
          <cell r="F491">
            <v>20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20</v>
          </cell>
        </row>
        <row r="492">
          <cell r="A492">
            <v>425126</v>
          </cell>
          <cell r="B492">
            <v>480</v>
          </cell>
          <cell r="C492" t="str">
            <v>PARV DHAVAL  PATEL</v>
          </cell>
          <cell r="D492">
            <v>39338</v>
          </cell>
          <cell r="E492" t="str">
            <v>(GJ)</v>
          </cell>
          <cell r="F492">
            <v>20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20</v>
          </cell>
        </row>
        <row r="493">
          <cell r="A493">
            <v>424899</v>
          </cell>
          <cell r="B493">
            <v>480</v>
          </cell>
          <cell r="C493" t="str">
            <v>ZAHAAN FARID  SABUWALA</v>
          </cell>
          <cell r="D493">
            <v>38451</v>
          </cell>
          <cell r="E493" t="str">
            <v>(MH)</v>
          </cell>
          <cell r="F493">
            <v>20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20</v>
          </cell>
        </row>
        <row r="494">
          <cell r="A494">
            <v>424663</v>
          </cell>
          <cell r="B494">
            <v>480</v>
          </cell>
          <cell r="C494" t="str">
            <v>ARRADHYA  ANAND</v>
          </cell>
          <cell r="D494">
            <v>38804</v>
          </cell>
          <cell r="E494" t="str">
            <v>(PB)</v>
          </cell>
          <cell r="F494">
            <v>11</v>
          </cell>
          <cell r="G494">
            <v>6</v>
          </cell>
          <cell r="H494">
            <v>1.5</v>
          </cell>
          <cell r="I494">
            <v>0</v>
          </cell>
          <cell r="J494">
            <v>7.5</v>
          </cell>
          <cell r="K494">
            <v>20</v>
          </cell>
        </row>
        <row r="495">
          <cell r="A495">
            <v>422357</v>
          </cell>
          <cell r="B495">
            <v>480</v>
          </cell>
          <cell r="C495" t="str">
            <v>CHANDAN  SHIVARAJ</v>
          </cell>
          <cell r="D495">
            <v>38569</v>
          </cell>
          <cell r="E495" t="str">
            <v>(KA)</v>
          </cell>
          <cell r="F495">
            <v>15</v>
          </cell>
          <cell r="G495">
            <v>0</v>
          </cell>
          <cell r="H495">
            <v>0</v>
          </cell>
          <cell r="I495">
            <v>0</v>
          </cell>
          <cell r="J495">
            <v>5</v>
          </cell>
          <cell r="K495">
            <v>20</v>
          </cell>
        </row>
        <row r="496">
          <cell r="A496">
            <v>427193</v>
          </cell>
          <cell r="B496">
            <v>492</v>
          </cell>
          <cell r="C496" t="str">
            <v>SHREYANSH LODHA</v>
          </cell>
          <cell r="D496">
            <v>38446</v>
          </cell>
          <cell r="E496" t="str">
            <v>(RJ)</v>
          </cell>
          <cell r="F496">
            <v>9</v>
          </cell>
          <cell r="G496">
            <v>0</v>
          </cell>
          <cell r="H496">
            <v>0</v>
          </cell>
          <cell r="I496">
            <v>0</v>
          </cell>
          <cell r="J496">
            <v>10.5</v>
          </cell>
          <cell r="K496">
            <v>19.5</v>
          </cell>
        </row>
        <row r="497">
          <cell r="A497">
            <v>425127</v>
          </cell>
          <cell r="B497">
            <v>492</v>
          </cell>
          <cell r="C497" t="str">
            <v>JASH ASHISH  SHAH</v>
          </cell>
          <cell r="D497">
            <v>39102</v>
          </cell>
          <cell r="E497" t="str">
            <v>(MH)</v>
          </cell>
          <cell r="F497">
            <v>17</v>
          </cell>
          <cell r="G497">
            <v>6</v>
          </cell>
          <cell r="H497">
            <v>1.5</v>
          </cell>
          <cell r="I497">
            <v>0</v>
          </cell>
          <cell r="J497">
            <v>1</v>
          </cell>
          <cell r="K497">
            <v>19.5</v>
          </cell>
        </row>
        <row r="498">
          <cell r="A498">
            <v>421437</v>
          </cell>
          <cell r="B498">
            <v>494</v>
          </cell>
          <cell r="C498" t="str">
            <v>ANSHUL  KHANDURI</v>
          </cell>
          <cell r="D498">
            <v>38506</v>
          </cell>
          <cell r="E498" t="str">
            <v>(GJ)</v>
          </cell>
          <cell r="F498">
            <v>18</v>
          </cell>
          <cell r="G498">
            <v>0</v>
          </cell>
          <cell r="H498">
            <v>0</v>
          </cell>
          <cell r="I498">
            <v>0</v>
          </cell>
          <cell r="J498">
            <v>1</v>
          </cell>
          <cell r="K498">
            <v>19</v>
          </cell>
        </row>
        <row r="499">
          <cell r="A499">
            <v>425129</v>
          </cell>
          <cell r="B499">
            <v>494</v>
          </cell>
          <cell r="C499" t="str">
            <v>DIYAAN DEEPAK  CHHEDA</v>
          </cell>
          <cell r="D499">
            <v>38896</v>
          </cell>
          <cell r="E499" t="str">
            <v>(MH)</v>
          </cell>
          <cell r="F499">
            <v>19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19</v>
          </cell>
        </row>
        <row r="500">
          <cell r="A500">
            <v>427069</v>
          </cell>
          <cell r="B500">
            <v>494</v>
          </cell>
          <cell r="C500" t="str">
            <v>ARIHANT KUMAR  PUNJ</v>
          </cell>
          <cell r="D500">
            <v>38944</v>
          </cell>
          <cell r="E500" t="str">
            <v>(BR)</v>
          </cell>
          <cell r="F500">
            <v>14</v>
          </cell>
          <cell r="G500">
            <v>20</v>
          </cell>
          <cell r="H500">
            <v>5</v>
          </cell>
          <cell r="I500">
            <v>0</v>
          </cell>
          <cell r="J500">
            <v>0</v>
          </cell>
          <cell r="K500">
            <v>19</v>
          </cell>
        </row>
        <row r="501">
          <cell r="A501">
            <v>427167</v>
          </cell>
          <cell r="B501">
            <v>494</v>
          </cell>
          <cell r="C501" t="str">
            <v>VANSH  BISHT</v>
          </cell>
          <cell r="D501">
            <v>38640</v>
          </cell>
          <cell r="E501" t="str">
            <v>(DL)</v>
          </cell>
          <cell r="F501">
            <v>17</v>
          </cell>
          <cell r="G501">
            <v>0</v>
          </cell>
          <cell r="H501">
            <v>0</v>
          </cell>
          <cell r="I501">
            <v>0</v>
          </cell>
          <cell r="J501">
            <v>2</v>
          </cell>
          <cell r="K501">
            <v>19</v>
          </cell>
        </row>
        <row r="502">
          <cell r="A502">
            <v>426720</v>
          </cell>
          <cell r="B502">
            <v>494</v>
          </cell>
          <cell r="C502" t="str">
            <v>KARMAN SINGH  KOHLI</v>
          </cell>
          <cell r="D502">
            <v>39037</v>
          </cell>
          <cell r="E502" t="str">
            <v>(UP)</v>
          </cell>
          <cell r="F502">
            <v>10</v>
          </cell>
          <cell r="G502">
            <v>0</v>
          </cell>
          <cell r="H502">
            <v>0</v>
          </cell>
          <cell r="I502">
            <v>0</v>
          </cell>
          <cell r="J502">
            <v>9</v>
          </cell>
          <cell r="K502">
            <v>19</v>
          </cell>
        </row>
        <row r="503">
          <cell r="A503">
            <v>427461</v>
          </cell>
          <cell r="B503">
            <v>494</v>
          </cell>
          <cell r="C503" t="str">
            <v>ROOHAN  BAJAJ</v>
          </cell>
          <cell r="D503">
            <v>38820</v>
          </cell>
          <cell r="E503" t="str">
            <v>(DL)</v>
          </cell>
          <cell r="F503">
            <v>7</v>
          </cell>
          <cell r="G503">
            <v>0</v>
          </cell>
          <cell r="H503">
            <v>0</v>
          </cell>
          <cell r="I503">
            <v>0</v>
          </cell>
          <cell r="J503">
            <v>12</v>
          </cell>
          <cell r="K503">
            <v>19</v>
          </cell>
        </row>
        <row r="504">
          <cell r="A504">
            <v>428773</v>
          </cell>
          <cell r="B504">
            <v>494</v>
          </cell>
          <cell r="C504" t="str">
            <v>ARNAV BISHNOI</v>
          </cell>
          <cell r="D504">
            <v>38828</v>
          </cell>
          <cell r="E504" t="str">
            <v>(CH)</v>
          </cell>
          <cell r="F504">
            <v>6</v>
          </cell>
          <cell r="G504">
            <v>10</v>
          </cell>
          <cell r="H504">
            <v>2.5</v>
          </cell>
          <cell r="I504">
            <v>0</v>
          </cell>
          <cell r="J504">
            <v>10.5</v>
          </cell>
          <cell r="K504">
            <v>19</v>
          </cell>
        </row>
        <row r="505">
          <cell r="A505">
            <v>425872</v>
          </cell>
          <cell r="B505">
            <v>494</v>
          </cell>
          <cell r="C505" t="str">
            <v>KUSHAL  S P</v>
          </cell>
          <cell r="D505">
            <v>39003</v>
          </cell>
          <cell r="E505" t="str">
            <v>(KA)</v>
          </cell>
          <cell r="F505">
            <v>19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19</v>
          </cell>
        </row>
        <row r="506">
          <cell r="A506">
            <v>423380</v>
          </cell>
          <cell r="B506">
            <v>494</v>
          </cell>
          <cell r="C506" t="str">
            <v>CHINMAY MITUL  PATEL</v>
          </cell>
          <cell r="D506">
            <v>38587</v>
          </cell>
          <cell r="E506" t="str">
            <v>(GJ)</v>
          </cell>
          <cell r="F506">
            <v>7</v>
          </cell>
          <cell r="G506">
            <v>0</v>
          </cell>
          <cell r="H506">
            <v>0</v>
          </cell>
          <cell r="I506">
            <v>0</v>
          </cell>
          <cell r="J506">
            <v>12</v>
          </cell>
          <cell r="K506">
            <v>19</v>
          </cell>
        </row>
        <row r="507">
          <cell r="A507">
            <v>428533</v>
          </cell>
          <cell r="B507">
            <v>494</v>
          </cell>
          <cell r="C507" t="str">
            <v>YASH  SOLANKY</v>
          </cell>
          <cell r="D507">
            <v>38498</v>
          </cell>
          <cell r="E507" t="str">
            <v>(CH)</v>
          </cell>
          <cell r="F507">
            <v>8</v>
          </cell>
          <cell r="G507">
            <v>0</v>
          </cell>
          <cell r="H507">
            <v>0</v>
          </cell>
          <cell r="I507">
            <v>0</v>
          </cell>
          <cell r="J507">
            <v>11</v>
          </cell>
          <cell r="K507">
            <v>19</v>
          </cell>
        </row>
        <row r="508">
          <cell r="A508">
            <v>418961</v>
          </cell>
          <cell r="B508">
            <v>494</v>
          </cell>
          <cell r="C508" t="str">
            <v>BAALAAJI  H L</v>
          </cell>
          <cell r="D508">
            <v>38470</v>
          </cell>
          <cell r="E508" t="str">
            <v>(KA)</v>
          </cell>
          <cell r="F508">
            <v>18</v>
          </cell>
          <cell r="G508">
            <v>0</v>
          </cell>
          <cell r="H508">
            <v>0</v>
          </cell>
          <cell r="I508">
            <v>0</v>
          </cell>
          <cell r="J508">
            <v>1</v>
          </cell>
          <cell r="K508">
            <v>19</v>
          </cell>
        </row>
        <row r="509">
          <cell r="A509">
            <v>424533</v>
          </cell>
          <cell r="B509">
            <v>505</v>
          </cell>
          <cell r="C509" t="str">
            <v>NAIJITH  RAJENDRA KUMAR</v>
          </cell>
          <cell r="D509">
            <v>38457</v>
          </cell>
          <cell r="E509" t="str">
            <v>(KA)</v>
          </cell>
          <cell r="F509">
            <v>15</v>
          </cell>
          <cell r="G509">
            <v>10</v>
          </cell>
          <cell r="H509">
            <v>2.5</v>
          </cell>
          <cell r="I509">
            <v>0</v>
          </cell>
          <cell r="J509">
            <v>1</v>
          </cell>
          <cell r="K509">
            <v>18.5</v>
          </cell>
        </row>
        <row r="510">
          <cell r="A510">
            <v>423762</v>
          </cell>
          <cell r="B510">
            <v>505</v>
          </cell>
          <cell r="C510" t="str">
            <v>SHARDUL  KAMDE</v>
          </cell>
          <cell r="D510">
            <v>38925</v>
          </cell>
          <cell r="E510" t="str">
            <v>(CG)</v>
          </cell>
          <cell r="F510">
            <v>14</v>
          </cell>
          <cell r="G510">
            <v>10</v>
          </cell>
          <cell r="H510">
            <v>2.5</v>
          </cell>
          <cell r="I510">
            <v>0</v>
          </cell>
          <cell r="J510">
            <v>2</v>
          </cell>
          <cell r="K510">
            <v>18.5</v>
          </cell>
        </row>
        <row r="511">
          <cell r="A511">
            <v>422957</v>
          </cell>
          <cell r="B511">
            <v>507</v>
          </cell>
          <cell r="C511" t="str">
            <v>HARSH AMIT  THAKKAR</v>
          </cell>
          <cell r="D511">
            <v>38404</v>
          </cell>
          <cell r="E511" t="str">
            <v>(MH)</v>
          </cell>
          <cell r="F511">
            <v>18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18</v>
          </cell>
        </row>
        <row r="512">
          <cell r="A512">
            <v>417088</v>
          </cell>
          <cell r="B512">
            <v>507</v>
          </cell>
          <cell r="C512" t="str">
            <v>NAMAN  MEHTA</v>
          </cell>
          <cell r="D512">
            <v>38387</v>
          </cell>
          <cell r="E512" t="str">
            <v>(UP)</v>
          </cell>
          <cell r="F512">
            <v>8</v>
          </cell>
          <cell r="G512">
            <v>0</v>
          </cell>
          <cell r="H512">
            <v>0</v>
          </cell>
          <cell r="I512">
            <v>0</v>
          </cell>
          <cell r="J512">
            <v>10</v>
          </cell>
          <cell r="K512">
            <v>18</v>
          </cell>
        </row>
        <row r="513">
          <cell r="A513">
            <v>425829</v>
          </cell>
          <cell r="B513">
            <v>507</v>
          </cell>
          <cell r="C513" t="str">
            <v>GUNEK  SINGH</v>
          </cell>
          <cell r="D513">
            <v>38556</v>
          </cell>
          <cell r="E513" t="str">
            <v>(DL)</v>
          </cell>
          <cell r="F513">
            <v>14</v>
          </cell>
          <cell r="G513">
            <v>0</v>
          </cell>
          <cell r="H513">
            <v>0</v>
          </cell>
          <cell r="I513">
            <v>0</v>
          </cell>
          <cell r="J513">
            <v>4</v>
          </cell>
          <cell r="K513">
            <v>18</v>
          </cell>
        </row>
        <row r="514">
          <cell r="A514">
            <v>428842</v>
          </cell>
          <cell r="B514">
            <v>507</v>
          </cell>
          <cell r="C514" t="str">
            <v>VEER BANSHIDHAR  MISHRA</v>
          </cell>
          <cell r="D514">
            <v>39772</v>
          </cell>
          <cell r="E514" t="str">
            <v>(BH)</v>
          </cell>
          <cell r="F514">
            <v>14</v>
          </cell>
          <cell r="G514">
            <v>16</v>
          </cell>
          <cell r="H514">
            <v>4</v>
          </cell>
          <cell r="I514">
            <v>0</v>
          </cell>
          <cell r="J514">
            <v>0</v>
          </cell>
          <cell r="K514">
            <v>18</v>
          </cell>
        </row>
        <row r="515">
          <cell r="A515">
            <v>426106</v>
          </cell>
          <cell r="B515">
            <v>507</v>
          </cell>
          <cell r="C515" t="str">
            <v>ADWAITH  S D</v>
          </cell>
          <cell r="D515">
            <v>39028</v>
          </cell>
          <cell r="E515" t="str">
            <v>(KL)</v>
          </cell>
          <cell r="F515">
            <v>12</v>
          </cell>
          <cell r="G515">
            <v>16</v>
          </cell>
          <cell r="H515">
            <v>4</v>
          </cell>
          <cell r="I515">
            <v>0</v>
          </cell>
          <cell r="J515">
            <v>2</v>
          </cell>
          <cell r="K515">
            <v>18</v>
          </cell>
        </row>
        <row r="516">
          <cell r="A516">
            <v>426863</v>
          </cell>
          <cell r="B516">
            <v>507</v>
          </cell>
          <cell r="C516" t="str">
            <v>ADITYA DWIVEDI</v>
          </cell>
          <cell r="D516">
            <v>38553</v>
          </cell>
          <cell r="E516" t="str">
            <v>(UP)</v>
          </cell>
          <cell r="F516">
            <v>6</v>
          </cell>
          <cell r="G516">
            <v>0</v>
          </cell>
          <cell r="H516">
            <v>0</v>
          </cell>
          <cell r="I516">
            <v>0</v>
          </cell>
          <cell r="J516">
            <v>12</v>
          </cell>
          <cell r="K516">
            <v>18</v>
          </cell>
        </row>
        <row r="517">
          <cell r="A517">
            <v>422120</v>
          </cell>
          <cell r="B517">
            <v>507</v>
          </cell>
          <cell r="C517" t="str">
            <v>SHAURYA  CHOUDHARY</v>
          </cell>
          <cell r="D517">
            <v>38969</v>
          </cell>
          <cell r="E517" t="str">
            <v>(DL)</v>
          </cell>
          <cell r="F517">
            <v>18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18</v>
          </cell>
        </row>
        <row r="518">
          <cell r="A518">
            <v>423956</v>
          </cell>
          <cell r="B518">
            <v>507</v>
          </cell>
          <cell r="C518" t="str">
            <v>SANEET  UPPATI</v>
          </cell>
          <cell r="D518">
            <v>38630</v>
          </cell>
          <cell r="E518" t="str">
            <v>(TS)</v>
          </cell>
          <cell r="F518">
            <v>12</v>
          </cell>
          <cell r="G518">
            <v>0</v>
          </cell>
          <cell r="H518">
            <v>0</v>
          </cell>
          <cell r="I518">
            <v>0</v>
          </cell>
          <cell r="J518">
            <v>6</v>
          </cell>
          <cell r="K518">
            <v>18</v>
          </cell>
        </row>
        <row r="519">
          <cell r="A519">
            <v>422472</v>
          </cell>
          <cell r="B519">
            <v>507</v>
          </cell>
          <cell r="C519" t="str">
            <v>ADITYA  BHATNAGAR</v>
          </cell>
          <cell r="D519">
            <v>38677</v>
          </cell>
          <cell r="E519" t="str">
            <v>(HR)</v>
          </cell>
          <cell r="F519">
            <v>18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18</v>
          </cell>
        </row>
        <row r="520">
          <cell r="A520">
            <v>426400</v>
          </cell>
          <cell r="B520">
            <v>507</v>
          </cell>
          <cell r="C520" t="str">
            <v>KRISHNAMANI  PATWARI</v>
          </cell>
          <cell r="D520">
            <v>38949</v>
          </cell>
          <cell r="E520" t="str">
            <v>(MP)</v>
          </cell>
          <cell r="F520">
            <v>12</v>
          </cell>
          <cell r="G520">
            <v>16</v>
          </cell>
          <cell r="H520">
            <v>4</v>
          </cell>
          <cell r="I520">
            <v>0</v>
          </cell>
          <cell r="J520">
            <v>2</v>
          </cell>
          <cell r="K520">
            <v>18</v>
          </cell>
        </row>
        <row r="521">
          <cell r="A521">
            <v>429174</v>
          </cell>
          <cell r="B521">
            <v>517</v>
          </cell>
          <cell r="C521" t="str">
            <v>MANJOTPREET  SINGH</v>
          </cell>
          <cell r="D521">
            <v>38514</v>
          </cell>
          <cell r="E521" t="str">
            <v>(PB)</v>
          </cell>
          <cell r="F521">
            <v>6</v>
          </cell>
          <cell r="G521">
            <v>8</v>
          </cell>
          <cell r="H521">
            <v>2</v>
          </cell>
          <cell r="I521">
            <v>0</v>
          </cell>
          <cell r="J521">
            <v>9.5</v>
          </cell>
          <cell r="K521">
            <v>17.5</v>
          </cell>
        </row>
        <row r="522">
          <cell r="A522">
            <v>426509</v>
          </cell>
          <cell r="B522">
            <v>518</v>
          </cell>
          <cell r="C522" t="str">
            <v>ISHAAN  SHARMA</v>
          </cell>
          <cell r="D522">
            <v>38799</v>
          </cell>
          <cell r="E522" t="str">
            <v>(UP)</v>
          </cell>
          <cell r="F522">
            <v>17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17</v>
          </cell>
        </row>
        <row r="523">
          <cell r="A523">
            <v>424181</v>
          </cell>
          <cell r="B523">
            <v>518</v>
          </cell>
          <cell r="C523" t="str">
            <v>TEJAM PRAKASH  SAPKAL</v>
          </cell>
          <cell r="D523">
            <v>38409</v>
          </cell>
          <cell r="E523" t="str">
            <v>(MH)</v>
          </cell>
          <cell r="F523">
            <v>17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17</v>
          </cell>
        </row>
        <row r="524">
          <cell r="A524">
            <v>428831</v>
          </cell>
          <cell r="B524">
            <v>518</v>
          </cell>
          <cell r="C524" t="str">
            <v>PRAKHAR  PRAJJWAL</v>
          </cell>
          <cell r="D524">
            <v>39940</v>
          </cell>
          <cell r="E524" t="str">
            <v>(BH)</v>
          </cell>
          <cell r="F524">
            <v>12</v>
          </cell>
          <cell r="G524">
            <v>20</v>
          </cell>
          <cell r="H524">
            <v>5</v>
          </cell>
          <cell r="I524">
            <v>0</v>
          </cell>
          <cell r="J524">
            <v>0</v>
          </cell>
          <cell r="K524">
            <v>17</v>
          </cell>
        </row>
        <row r="525">
          <cell r="A525">
            <v>422998</v>
          </cell>
          <cell r="B525">
            <v>518</v>
          </cell>
          <cell r="C525" t="str">
            <v>RISSHITH  AGARWAAL</v>
          </cell>
          <cell r="D525">
            <v>38624</v>
          </cell>
          <cell r="E525" t="str">
            <v>(DL)</v>
          </cell>
          <cell r="F525">
            <v>2</v>
          </cell>
          <cell r="G525">
            <v>0</v>
          </cell>
          <cell r="H525">
            <v>0</v>
          </cell>
          <cell r="I525">
            <v>0</v>
          </cell>
          <cell r="J525">
            <v>15</v>
          </cell>
          <cell r="K525">
            <v>17</v>
          </cell>
        </row>
        <row r="526">
          <cell r="A526">
            <v>423324</v>
          </cell>
          <cell r="B526">
            <v>518</v>
          </cell>
          <cell r="C526" t="str">
            <v>SWARNAVA  MONDAL</v>
          </cell>
          <cell r="D526">
            <v>38571</v>
          </cell>
          <cell r="E526" t="str">
            <v>(WB)</v>
          </cell>
          <cell r="F526">
            <v>17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17</v>
          </cell>
        </row>
        <row r="527">
          <cell r="A527">
            <v>419837</v>
          </cell>
          <cell r="B527">
            <v>518</v>
          </cell>
          <cell r="C527" t="str">
            <v>WRIJUREKH MUKHERJEE`</v>
          </cell>
          <cell r="D527">
            <v>38548</v>
          </cell>
          <cell r="E527" t="str">
            <v>(WB)</v>
          </cell>
          <cell r="F527">
            <v>17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17</v>
          </cell>
        </row>
        <row r="528">
          <cell r="A528">
            <v>412704</v>
          </cell>
          <cell r="B528">
            <v>518</v>
          </cell>
          <cell r="C528" t="str">
            <v>SAKSHAM HEMANT ATTRAY</v>
          </cell>
          <cell r="D528">
            <v>38565</v>
          </cell>
          <cell r="E528" t="str">
            <v>(MH)</v>
          </cell>
          <cell r="F528">
            <v>15</v>
          </cell>
          <cell r="G528">
            <v>0</v>
          </cell>
          <cell r="H528">
            <v>0</v>
          </cell>
          <cell r="I528">
            <v>0</v>
          </cell>
          <cell r="J528">
            <v>2</v>
          </cell>
          <cell r="K528">
            <v>17</v>
          </cell>
        </row>
        <row r="529">
          <cell r="A529">
            <v>422746</v>
          </cell>
          <cell r="B529">
            <v>518</v>
          </cell>
          <cell r="C529" t="str">
            <v>MOHAMMED ZAAHIR  SALAR</v>
          </cell>
          <cell r="D529">
            <v>39616</v>
          </cell>
          <cell r="E529" t="str">
            <v>(KA)</v>
          </cell>
          <cell r="F529">
            <v>14</v>
          </cell>
          <cell r="G529">
            <v>8</v>
          </cell>
          <cell r="H529">
            <v>2</v>
          </cell>
          <cell r="I529">
            <v>0</v>
          </cell>
          <cell r="J529">
            <v>1</v>
          </cell>
          <cell r="K529">
            <v>17</v>
          </cell>
        </row>
        <row r="530">
          <cell r="A530">
            <v>429209</v>
          </cell>
          <cell r="B530">
            <v>518</v>
          </cell>
          <cell r="C530" t="str">
            <v>JAISHEEL  SARAAN</v>
          </cell>
          <cell r="D530">
            <v>39348</v>
          </cell>
          <cell r="E530" t="str">
            <v>(HR)</v>
          </cell>
          <cell r="F530">
            <v>8</v>
          </cell>
          <cell r="G530">
            <v>0</v>
          </cell>
          <cell r="H530">
            <v>0</v>
          </cell>
          <cell r="I530">
            <v>0</v>
          </cell>
          <cell r="J530">
            <v>9</v>
          </cell>
          <cell r="K530">
            <v>17</v>
          </cell>
        </row>
        <row r="531">
          <cell r="A531">
            <v>426399</v>
          </cell>
          <cell r="B531">
            <v>518</v>
          </cell>
          <cell r="C531" t="str">
            <v>TANAI  PATWARI</v>
          </cell>
          <cell r="D531">
            <v>38849</v>
          </cell>
          <cell r="E531" t="str">
            <v>(MP)</v>
          </cell>
          <cell r="F531">
            <v>7</v>
          </cell>
          <cell r="G531">
            <v>16</v>
          </cell>
          <cell r="H531">
            <v>4</v>
          </cell>
          <cell r="I531">
            <v>0</v>
          </cell>
          <cell r="J531">
            <v>6</v>
          </cell>
          <cell r="K531">
            <v>17</v>
          </cell>
        </row>
        <row r="532">
          <cell r="A532">
            <v>426742</v>
          </cell>
          <cell r="B532">
            <v>518</v>
          </cell>
          <cell r="C532" t="str">
            <v>RUDRA  BATHAM</v>
          </cell>
          <cell r="D532">
            <v>40059</v>
          </cell>
          <cell r="E532" t="str">
            <v>(MP)</v>
          </cell>
          <cell r="F532">
            <v>13</v>
          </cell>
          <cell r="G532">
            <v>16</v>
          </cell>
          <cell r="H532">
            <v>4</v>
          </cell>
          <cell r="I532">
            <v>0</v>
          </cell>
          <cell r="J532">
            <v>0</v>
          </cell>
          <cell r="K532">
            <v>17</v>
          </cell>
        </row>
        <row r="533">
          <cell r="A533">
            <v>423798</v>
          </cell>
          <cell r="B533">
            <v>529</v>
          </cell>
          <cell r="C533" t="str">
            <v>HARESH RAM R</v>
          </cell>
          <cell r="D533">
            <v>39385</v>
          </cell>
          <cell r="E533" t="str">
            <v>(KA)</v>
          </cell>
          <cell r="F533">
            <v>13</v>
          </cell>
          <cell r="G533">
            <v>14</v>
          </cell>
          <cell r="H533">
            <v>3.5</v>
          </cell>
          <cell r="I533">
            <v>0</v>
          </cell>
          <cell r="J533">
            <v>0</v>
          </cell>
          <cell r="K533">
            <v>16.5</v>
          </cell>
        </row>
        <row r="534">
          <cell r="A534">
            <v>423365</v>
          </cell>
          <cell r="B534">
            <v>529</v>
          </cell>
          <cell r="C534" t="str">
            <v>AMAN BHAVIN  KOTHARI</v>
          </cell>
          <cell r="D534">
            <v>38562</v>
          </cell>
          <cell r="E534" t="str">
            <v>(KL)</v>
          </cell>
          <cell r="F534">
            <v>2</v>
          </cell>
          <cell r="G534">
            <v>0</v>
          </cell>
          <cell r="H534">
            <v>0</v>
          </cell>
          <cell r="I534">
            <v>0</v>
          </cell>
          <cell r="J534">
            <v>14.5</v>
          </cell>
          <cell r="K534">
            <v>16.5</v>
          </cell>
        </row>
        <row r="535">
          <cell r="A535">
            <v>426630</v>
          </cell>
          <cell r="B535">
            <v>529</v>
          </cell>
          <cell r="C535" t="str">
            <v>OMKAR RAJENDRA  SHINDE</v>
          </cell>
          <cell r="D535">
            <v>38962</v>
          </cell>
          <cell r="E535" t="str">
            <v>(MH)</v>
          </cell>
          <cell r="F535">
            <v>9</v>
          </cell>
          <cell r="G535">
            <v>0</v>
          </cell>
          <cell r="H535">
            <v>0</v>
          </cell>
          <cell r="I535">
            <v>0</v>
          </cell>
          <cell r="J535">
            <v>7.5</v>
          </cell>
          <cell r="K535">
            <v>16.5</v>
          </cell>
        </row>
        <row r="536">
          <cell r="A536">
            <v>424195</v>
          </cell>
          <cell r="B536">
            <v>529</v>
          </cell>
          <cell r="C536" t="str">
            <v>TANISHQ MUKESH  JADHAV</v>
          </cell>
          <cell r="D536">
            <v>38382</v>
          </cell>
          <cell r="E536" t="str">
            <v>(MH)</v>
          </cell>
          <cell r="F536">
            <v>5</v>
          </cell>
          <cell r="G536">
            <v>0</v>
          </cell>
          <cell r="H536">
            <v>0</v>
          </cell>
          <cell r="I536">
            <v>0</v>
          </cell>
          <cell r="J536">
            <v>11.5</v>
          </cell>
          <cell r="K536">
            <v>16.5</v>
          </cell>
        </row>
        <row r="537">
          <cell r="A537">
            <v>427365</v>
          </cell>
          <cell r="B537">
            <v>529</v>
          </cell>
          <cell r="C537" t="str">
            <v>GURJAS  CHAWLA</v>
          </cell>
          <cell r="D537">
            <v>38653</v>
          </cell>
          <cell r="E537" t="str">
            <v>(CG)</v>
          </cell>
          <cell r="F537">
            <v>13</v>
          </cell>
          <cell r="G537">
            <v>8</v>
          </cell>
          <cell r="H537">
            <v>2</v>
          </cell>
          <cell r="I537">
            <v>0</v>
          </cell>
          <cell r="J537">
            <v>1.5</v>
          </cell>
          <cell r="K537">
            <v>16.5</v>
          </cell>
        </row>
        <row r="538">
          <cell r="A538">
            <v>425690</v>
          </cell>
          <cell r="B538">
            <v>534</v>
          </cell>
          <cell r="C538" t="str">
            <v>VISHAAL  SUBRAMANIAN</v>
          </cell>
          <cell r="D538">
            <v>38392</v>
          </cell>
          <cell r="E538" t="str">
            <v>(TN)</v>
          </cell>
          <cell r="F538">
            <v>11</v>
          </cell>
          <cell r="G538">
            <v>0</v>
          </cell>
          <cell r="H538">
            <v>0</v>
          </cell>
          <cell r="I538">
            <v>0</v>
          </cell>
          <cell r="J538">
            <v>5</v>
          </cell>
          <cell r="K538">
            <v>16</v>
          </cell>
        </row>
        <row r="539">
          <cell r="A539">
            <v>420651</v>
          </cell>
          <cell r="B539">
            <v>534</v>
          </cell>
          <cell r="C539" t="str">
            <v>KUNAL  BALYAN</v>
          </cell>
          <cell r="D539">
            <v>38972</v>
          </cell>
          <cell r="E539" t="str">
            <v>(DL)</v>
          </cell>
          <cell r="F539">
            <v>6</v>
          </cell>
          <cell r="G539">
            <v>0</v>
          </cell>
          <cell r="H539">
            <v>0</v>
          </cell>
          <cell r="I539">
            <v>0</v>
          </cell>
          <cell r="J539">
            <v>10</v>
          </cell>
          <cell r="K539">
            <v>16</v>
          </cell>
        </row>
        <row r="540">
          <cell r="A540">
            <v>422942</v>
          </cell>
          <cell r="B540">
            <v>534</v>
          </cell>
          <cell r="C540" t="str">
            <v>SUZAL  RAKTA</v>
          </cell>
          <cell r="D540">
            <v>38676</v>
          </cell>
          <cell r="E540" t="str">
            <v>(PB)</v>
          </cell>
          <cell r="F540">
            <v>16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16</v>
          </cell>
        </row>
        <row r="541">
          <cell r="A541">
            <v>426815</v>
          </cell>
          <cell r="B541">
            <v>534</v>
          </cell>
          <cell r="C541" t="str">
            <v>ARYAVEER  SINGH</v>
          </cell>
          <cell r="D541">
            <v>38679</v>
          </cell>
          <cell r="E541" t="str">
            <v>(DL)</v>
          </cell>
          <cell r="F541">
            <v>14</v>
          </cell>
          <cell r="G541">
            <v>0</v>
          </cell>
          <cell r="H541">
            <v>0</v>
          </cell>
          <cell r="I541">
            <v>0</v>
          </cell>
          <cell r="J541">
            <v>2</v>
          </cell>
          <cell r="K541">
            <v>16</v>
          </cell>
        </row>
        <row r="542">
          <cell r="A542">
            <v>425529</v>
          </cell>
          <cell r="B542">
            <v>534</v>
          </cell>
          <cell r="C542" t="str">
            <v>HARIKRISHNAN  K S</v>
          </cell>
          <cell r="D542">
            <v>38538</v>
          </cell>
          <cell r="E542" t="str">
            <v>(TN)</v>
          </cell>
          <cell r="F542">
            <v>16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16</v>
          </cell>
        </row>
        <row r="543">
          <cell r="A543">
            <v>429106</v>
          </cell>
          <cell r="B543">
            <v>534</v>
          </cell>
          <cell r="C543" t="str">
            <v>OJAS  MEHLAWAT</v>
          </cell>
          <cell r="D543">
            <v>39884</v>
          </cell>
          <cell r="E543" t="str">
            <v>(DL)</v>
          </cell>
          <cell r="F543">
            <v>16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16</v>
          </cell>
        </row>
        <row r="544">
          <cell r="A544">
            <v>427358</v>
          </cell>
          <cell r="B544">
            <v>534</v>
          </cell>
          <cell r="C544" t="str">
            <v>ARYAN RAMESH  GHADGE</v>
          </cell>
          <cell r="D544">
            <v>39028</v>
          </cell>
          <cell r="E544" t="str">
            <v>(MH)</v>
          </cell>
          <cell r="F544">
            <v>14</v>
          </cell>
          <cell r="G544">
            <v>0</v>
          </cell>
          <cell r="H544">
            <v>0</v>
          </cell>
          <cell r="I544">
            <v>0</v>
          </cell>
          <cell r="J544">
            <v>2</v>
          </cell>
          <cell r="K544">
            <v>16</v>
          </cell>
        </row>
        <row r="545">
          <cell r="A545">
            <v>427155</v>
          </cell>
          <cell r="B545">
            <v>534</v>
          </cell>
          <cell r="C545" t="str">
            <v>VEER ARJUN  GOLLAPUDI</v>
          </cell>
          <cell r="D545">
            <v>39463</v>
          </cell>
          <cell r="E545" t="str">
            <v>(TS)</v>
          </cell>
          <cell r="F545">
            <v>14</v>
          </cell>
          <cell r="G545">
            <v>0</v>
          </cell>
          <cell r="H545">
            <v>0</v>
          </cell>
          <cell r="I545">
            <v>0</v>
          </cell>
          <cell r="J545">
            <v>2</v>
          </cell>
          <cell r="K545">
            <v>16</v>
          </cell>
        </row>
        <row r="546">
          <cell r="A546">
            <v>424956</v>
          </cell>
          <cell r="B546">
            <v>534</v>
          </cell>
          <cell r="C546" t="str">
            <v>SAVAR  CHAUHAN</v>
          </cell>
          <cell r="D546">
            <v>39642</v>
          </cell>
          <cell r="E546" t="str">
            <v>(CH)</v>
          </cell>
          <cell r="F546">
            <v>16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16</v>
          </cell>
        </row>
        <row r="547">
          <cell r="A547">
            <v>425876</v>
          </cell>
          <cell r="B547">
            <v>534</v>
          </cell>
          <cell r="C547" t="str">
            <v>GURBAAZ SINGH  DHANOA</v>
          </cell>
          <cell r="D547">
            <v>39113</v>
          </cell>
          <cell r="E547" t="str">
            <v>(PB)</v>
          </cell>
          <cell r="F547">
            <v>16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16</v>
          </cell>
        </row>
        <row r="548">
          <cell r="A548">
            <v>427796</v>
          </cell>
          <cell r="B548">
            <v>534</v>
          </cell>
          <cell r="C548" t="str">
            <v>DAKSH KUKRETI</v>
          </cell>
          <cell r="D548">
            <v>39488</v>
          </cell>
          <cell r="E548" t="str">
            <v>(MH)</v>
          </cell>
          <cell r="F548">
            <v>16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16</v>
          </cell>
        </row>
        <row r="549">
          <cell r="A549">
            <v>421990</v>
          </cell>
          <cell r="B549">
            <v>534</v>
          </cell>
          <cell r="C549" t="str">
            <v>PRANAV NAIDU  KOTHA</v>
          </cell>
          <cell r="D549">
            <v>39037</v>
          </cell>
          <cell r="E549" t="str">
            <v>(AP)</v>
          </cell>
          <cell r="F549">
            <v>16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16</v>
          </cell>
        </row>
        <row r="550">
          <cell r="A550">
            <v>425903</v>
          </cell>
          <cell r="B550">
            <v>534</v>
          </cell>
          <cell r="C550" t="str">
            <v>HUNAR  BEDI</v>
          </cell>
          <cell r="D550">
            <v>38822</v>
          </cell>
          <cell r="E550" t="str">
            <v>(MH)</v>
          </cell>
          <cell r="F550">
            <v>12</v>
          </cell>
          <cell r="G550">
            <v>0</v>
          </cell>
          <cell r="H550">
            <v>0</v>
          </cell>
          <cell r="I550">
            <v>0</v>
          </cell>
          <cell r="J550">
            <v>4</v>
          </cell>
          <cell r="K550">
            <v>16</v>
          </cell>
        </row>
        <row r="551">
          <cell r="A551">
            <v>428542</v>
          </cell>
          <cell r="B551">
            <v>534</v>
          </cell>
          <cell r="C551" t="str">
            <v>GUNDEEP  GARG</v>
          </cell>
          <cell r="D551">
            <v>39267</v>
          </cell>
          <cell r="E551" t="str">
            <v>(PB)</v>
          </cell>
          <cell r="F551">
            <v>8</v>
          </cell>
          <cell r="G551">
            <v>0</v>
          </cell>
          <cell r="H551">
            <v>0</v>
          </cell>
          <cell r="I551">
            <v>0</v>
          </cell>
          <cell r="J551">
            <v>8</v>
          </cell>
          <cell r="K551">
            <v>16</v>
          </cell>
        </row>
        <row r="552">
          <cell r="A552">
            <v>428535</v>
          </cell>
          <cell r="B552">
            <v>534</v>
          </cell>
          <cell r="C552" t="str">
            <v>SUBHASH SAI  PONNADA VENKATA</v>
          </cell>
          <cell r="D552">
            <v>38619</v>
          </cell>
          <cell r="E552" t="str">
            <v>(AP)</v>
          </cell>
          <cell r="F552">
            <v>14</v>
          </cell>
          <cell r="G552">
            <v>0</v>
          </cell>
          <cell r="H552">
            <v>0</v>
          </cell>
          <cell r="I552">
            <v>0</v>
          </cell>
          <cell r="J552">
            <v>2</v>
          </cell>
          <cell r="K552">
            <v>16</v>
          </cell>
        </row>
        <row r="553">
          <cell r="A553">
            <v>424008</v>
          </cell>
          <cell r="B553">
            <v>534</v>
          </cell>
          <cell r="C553" t="str">
            <v>HARJAI  SINGH</v>
          </cell>
          <cell r="D553">
            <v>38910</v>
          </cell>
          <cell r="E553" t="str">
            <v>(PB)</v>
          </cell>
          <cell r="F553">
            <v>8</v>
          </cell>
          <cell r="G553">
            <v>10</v>
          </cell>
          <cell r="H553">
            <v>2.5</v>
          </cell>
          <cell r="I553">
            <v>0</v>
          </cell>
          <cell r="J553">
            <v>5.5</v>
          </cell>
          <cell r="K553">
            <v>16</v>
          </cell>
        </row>
        <row r="554">
          <cell r="A554">
            <v>429275</v>
          </cell>
          <cell r="B554">
            <v>534</v>
          </cell>
          <cell r="C554" t="str">
            <v>RATTAN  KABIR</v>
          </cell>
          <cell r="D554">
            <v>38603</v>
          </cell>
          <cell r="E554" t="str">
            <v>(PB)</v>
          </cell>
          <cell r="F554">
            <v>2</v>
          </cell>
          <cell r="G554">
            <v>10</v>
          </cell>
          <cell r="H554">
            <v>2.5</v>
          </cell>
          <cell r="I554">
            <v>0</v>
          </cell>
          <cell r="J554">
            <v>11.5</v>
          </cell>
          <cell r="K554">
            <v>16</v>
          </cell>
        </row>
        <row r="555">
          <cell r="A555">
            <v>426267</v>
          </cell>
          <cell r="B555">
            <v>551</v>
          </cell>
          <cell r="C555" t="str">
            <v>JAY  BISHT</v>
          </cell>
          <cell r="D555">
            <v>39074</v>
          </cell>
          <cell r="E555" t="str">
            <v>(DL)</v>
          </cell>
          <cell r="F555">
            <v>12</v>
          </cell>
          <cell r="G555">
            <v>12</v>
          </cell>
          <cell r="H555">
            <v>3</v>
          </cell>
          <cell r="I555">
            <v>5</v>
          </cell>
          <cell r="J555">
            <v>5.75</v>
          </cell>
          <cell r="K555">
            <v>15.75</v>
          </cell>
        </row>
        <row r="556">
          <cell r="A556">
            <v>417429</v>
          </cell>
          <cell r="B556">
            <v>552</v>
          </cell>
          <cell r="C556" t="str">
            <v>ISHAAN  GOSWAMI</v>
          </cell>
          <cell r="D556">
            <v>38554</v>
          </cell>
          <cell r="E556" t="str">
            <v>(UP)</v>
          </cell>
          <cell r="F556">
            <v>3</v>
          </cell>
          <cell r="G556">
            <v>0</v>
          </cell>
          <cell r="H556">
            <v>0</v>
          </cell>
          <cell r="I556">
            <v>0</v>
          </cell>
          <cell r="J556">
            <v>12.5</v>
          </cell>
          <cell r="K556">
            <v>15.5</v>
          </cell>
        </row>
        <row r="557">
          <cell r="A557">
            <v>424943</v>
          </cell>
          <cell r="B557">
            <v>552</v>
          </cell>
          <cell r="C557" t="str">
            <v>KAIRAV  MURUGESH</v>
          </cell>
          <cell r="D557">
            <v>39058</v>
          </cell>
          <cell r="E557" t="str">
            <v>(TS)</v>
          </cell>
          <cell r="F557">
            <v>9</v>
          </cell>
          <cell r="G557">
            <v>0</v>
          </cell>
          <cell r="H557">
            <v>0</v>
          </cell>
          <cell r="I557">
            <v>0</v>
          </cell>
          <cell r="J557">
            <v>6.5</v>
          </cell>
          <cell r="K557">
            <v>15.5</v>
          </cell>
        </row>
        <row r="558">
          <cell r="A558">
            <v>423418</v>
          </cell>
          <cell r="B558">
            <v>554</v>
          </cell>
          <cell r="C558" t="str">
            <v>VARYAM SINGH  KADIAN</v>
          </cell>
          <cell r="D558">
            <v>38600</v>
          </cell>
          <cell r="E558" t="str">
            <v>(HR)</v>
          </cell>
          <cell r="F558">
            <v>11</v>
          </cell>
          <cell r="G558">
            <v>16</v>
          </cell>
          <cell r="H558">
            <v>4</v>
          </cell>
          <cell r="I558">
            <v>0</v>
          </cell>
          <cell r="J558">
            <v>0</v>
          </cell>
          <cell r="K558">
            <v>15</v>
          </cell>
        </row>
        <row r="559">
          <cell r="A559">
            <v>421487</v>
          </cell>
          <cell r="B559">
            <v>554</v>
          </cell>
          <cell r="C559" t="str">
            <v>ARYAAN NARINDER SINGH  SETHI</v>
          </cell>
          <cell r="D559">
            <v>38431</v>
          </cell>
          <cell r="E559" t="str">
            <v>(MH)</v>
          </cell>
          <cell r="F559">
            <v>15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15</v>
          </cell>
        </row>
        <row r="560">
          <cell r="A560">
            <v>426870</v>
          </cell>
          <cell r="B560">
            <v>554</v>
          </cell>
          <cell r="C560" t="str">
            <v>KARTIK  AGGARWAL</v>
          </cell>
          <cell r="D560">
            <v>38567</v>
          </cell>
          <cell r="E560" t="str">
            <v>(PB)</v>
          </cell>
          <cell r="F560">
            <v>5</v>
          </cell>
          <cell r="G560">
            <v>0</v>
          </cell>
          <cell r="H560">
            <v>0</v>
          </cell>
          <cell r="I560">
            <v>0</v>
          </cell>
          <cell r="J560">
            <v>10</v>
          </cell>
          <cell r="K560">
            <v>15</v>
          </cell>
        </row>
        <row r="561">
          <cell r="A561">
            <v>425823</v>
          </cell>
          <cell r="B561">
            <v>554</v>
          </cell>
          <cell r="C561" t="str">
            <v>SIDHARTH  ANAND</v>
          </cell>
          <cell r="D561">
            <v>38638</v>
          </cell>
          <cell r="E561" t="str">
            <v>(TN)</v>
          </cell>
          <cell r="F561">
            <v>14</v>
          </cell>
          <cell r="G561">
            <v>4</v>
          </cell>
          <cell r="H561">
            <v>1</v>
          </cell>
          <cell r="I561">
            <v>0</v>
          </cell>
          <cell r="J561">
            <v>0</v>
          </cell>
          <cell r="K561">
            <v>15</v>
          </cell>
        </row>
        <row r="562">
          <cell r="A562">
            <v>424095</v>
          </cell>
          <cell r="B562">
            <v>554</v>
          </cell>
          <cell r="C562" t="str">
            <v>AGRIMA  GANDHI</v>
          </cell>
          <cell r="D562">
            <v>39212</v>
          </cell>
          <cell r="E562" t="str">
            <v>(CH)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15</v>
          </cell>
          <cell r="K562">
            <v>15</v>
          </cell>
        </row>
        <row r="563">
          <cell r="A563">
            <v>429078</v>
          </cell>
          <cell r="B563">
            <v>554</v>
          </cell>
          <cell r="C563" t="str">
            <v>ANANT  ARORA</v>
          </cell>
          <cell r="D563">
            <v>38415</v>
          </cell>
          <cell r="E563" t="str">
            <v>(DL)</v>
          </cell>
          <cell r="F563">
            <v>15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15</v>
          </cell>
        </row>
        <row r="564">
          <cell r="A564">
            <v>420188</v>
          </cell>
          <cell r="B564">
            <v>554</v>
          </cell>
          <cell r="C564" t="str">
            <v>JAYANSH  JAIN</v>
          </cell>
          <cell r="D564">
            <v>38367</v>
          </cell>
          <cell r="E564" t="str">
            <v>(MP)</v>
          </cell>
          <cell r="F564">
            <v>13</v>
          </cell>
          <cell r="G564">
            <v>0</v>
          </cell>
          <cell r="H564">
            <v>0</v>
          </cell>
          <cell r="I564">
            <v>0</v>
          </cell>
          <cell r="J564">
            <v>2</v>
          </cell>
          <cell r="K564">
            <v>15</v>
          </cell>
        </row>
        <row r="565">
          <cell r="A565">
            <v>420752</v>
          </cell>
          <cell r="B565">
            <v>554</v>
          </cell>
          <cell r="C565" t="str">
            <v>KAUSSHAL  RAVIKUMAR</v>
          </cell>
          <cell r="D565">
            <v>38428</v>
          </cell>
          <cell r="E565" t="str">
            <v>(KA)</v>
          </cell>
          <cell r="F565">
            <v>11</v>
          </cell>
          <cell r="G565">
            <v>0</v>
          </cell>
          <cell r="H565">
            <v>0</v>
          </cell>
          <cell r="I565">
            <v>0</v>
          </cell>
          <cell r="J565">
            <v>4</v>
          </cell>
          <cell r="K565">
            <v>15</v>
          </cell>
        </row>
        <row r="566">
          <cell r="A566">
            <v>428632</v>
          </cell>
          <cell r="B566">
            <v>554</v>
          </cell>
          <cell r="C566" t="str">
            <v>ATUL  RAI</v>
          </cell>
          <cell r="D566">
            <v>39083</v>
          </cell>
          <cell r="E566" t="str">
            <v>(UP)</v>
          </cell>
          <cell r="F566">
            <v>6</v>
          </cell>
          <cell r="G566">
            <v>0</v>
          </cell>
          <cell r="H566">
            <v>0</v>
          </cell>
          <cell r="I566">
            <v>0</v>
          </cell>
          <cell r="J566">
            <v>9</v>
          </cell>
          <cell r="K566">
            <v>15</v>
          </cell>
        </row>
        <row r="567">
          <cell r="A567">
            <v>421366</v>
          </cell>
          <cell r="B567">
            <v>554</v>
          </cell>
          <cell r="C567" t="str">
            <v>JANESH NANDA  K S</v>
          </cell>
          <cell r="D567">
            <v>38637</v>
          </cell>
          <cell r="E567" t="str">
            <v>(TN)</v>
          </cell>
          <cell r="F567">
            <v>9</v>
          </cell>
          <cell r="G567">
            <v>12</v>
          </cell>
          <cell r="H567">
            <v>3</v>
          </cell>
          <cell r="I567">
            <v>0</v>
          </cell>
          <cell r="J567">
            <v>3</v>
          </cell>
          <cell r="K567">
            <v>15</v>
          </cell>
        </row>
        <row r="568">
          <cell r="A568">
            <v>421383</v>
          </cell>
          <cell r="B568">
            <v>564</v>
          </cell>
          <cell r="C568" t="str">
            <v>SHANMUGA PRIYAN  GOPALAN KANYA</v>
          </cell>
          <cell r="D568">
            <v>38767</v>
          </cell>
          <cell r="E568" t="str">
            <v>(TN)</v>
          </cell>
          <cell r="F568">
            <v>7</v>
          </cell>
          <cell r="G568">
            <v>0</v>
          </cell>
          <cell r="H568">
            <v>0</v>
          </cell>
          <cell r="I568">
            <v>0</v>
          </cell>
          <cell r="J568">
            <v>7.75</v>
          </cell>
          <cell r="K568">
            <v>14.75</v>
          </cell>
        </row>
        <row r="569">
          <cell r="A569">
            <v>429093</v>
          </cell>
          <cell r="B569">
            <v>564</v>
          </cell>
          <cell r="C569" t="str">
            <v>KARTHIKEYAN   SUBRAMANIAN</v>
          </cell>
          <cell r="D569">
            <v>38511</v>
          </cell>
          <cell r="E569" t="str">
            <v>(TN)</v>
          </cell>
          <cell r="F569">
            <v>9</v>
          </cell>
          <cell r="G569">
            <v>15</v>
          </cell>
          <cell r="H569">
            <v>3.75</v>
          </cell>
          <cell r="I569">
            <v>0</v>
          </cell>
          <cell r="J569">
            <v>2</v>
          </cell>
          <cell r="K569">
            <v>14.75</v>
          </cell>
        </row>
        <row r="570">
          <cell r="A570">
            <v>425995</v>
          </cell>
          <cell r="B570">
            <v>566</v>
          </cell>
          <cell r="C570" t="str">
            <v>TWIJILANG  DEBBARMA</v>
          </cell>
          <cell r="D570">
            <v>39117</v>
          </cell>
          <cell r="E570" t="str">
            <v>(TR)</v>
          </cell>
          <cell r="F570">
            <v>12</v>
          </cell>
          <cell r="G570">
            <v>10</v>
          </cell>
          <cell r="H570">
            <v>2.5</v>
          </cell>
          <cell r="I570">
            <v>0</v>
          </cell>
          <cell r="J570">
            <v>0</v>
          </cell>
          <cell r="K570">
            <v>14.5</v>
          </cell>
        </row>
        <row r="571">
          <cell r="A571">
            <v>423267</v>
          </cell>
          <cell r="B571">
            <v>566</v>
          </cell>
          <cell r="C571" t="str">
            <v>ROHIT DAVID  PAUL</v>
          </cell>
          <cell r="D571">
            <v>38625</v>
          </cell>
          <cell r="E571" t="str">
            <v>(KA)</v>
          </cell>
          <cell r="F571">
            <v>4</v>
          </cell>
          <cell r="G571">
            <v>0</v>
          </cell>
          <cell r="H571">
            <v>0</v>
          </cell>
          <cell r="I571">
            <v>0</v>
          </cell>
          <cell r="J571">
            <v>10.5</v>
          </cell>
          <cell r="K571">
            <v>14.5</v>
          </cell>
        </row>
        <row r="572">
          <cell r="A572">
            <v>425399</v>
          </cell>
          <cell r="B572">
            <v>566</v>
          </cell>
          <cell r="C572" t="str">
            <v>RANVEER SINGH  RENU</v>
          </cell>
          <cell r="D572">
            <v>38817</v>
          </cell>
          <cell r="E572" t="str">
            <v>(MH)</v>
          </cell>
          <cell r="F572">
            <v>12</v>
          </cell>
          <cell r="G572">
            <v>10</v>
          </cell>
          <cell r="H572">
            <v>2.5</v>
          </cell>
          <cell r="I572">
            <v>0</v>
          </cell>
          <cell r="J572">
            <v>0</v>
          </cell>
          <cell r="K572">
            <v>14.5</v>
          </cell>
        </row>
        <row r="573">
          <cell r="A573">
            <v>425365</v>
          </cell>
          <cell r="B573">
            <v>566</v>
          </cell>
          <cell r="C573" t="str">
            <v>KALYAN  VIJAYAKUMAR</v>
          </cell>
          <cell r="D573">
            <v>39221</v>
          </cell>
          <cell r="E573" t="str">
            <v>(TN)</v>
          </cell>
          <cell r="F573">
            <v>8</v>
          </cell>
          <cell r="G573">
            <v>18</v>
          </cell>
          <cell r="H573">
            <v>4.5</v>
          </cell>
          <cell r="I573">
            <v>0</v>
          </cell>
          <cell r="J573">
            <v>2</v>
          </cell>
          <cell r="K573">
            <v>14.5</v>
          </cell>
        </row>
        <row r="574">
          <cell r="A574">
            <v>426861</v>
          </cell>
          <cell r="B574">
            <v>566</v>
          </cell>
          <cell r="C574" t="str">
            <v>ARNAV AITHA</v>
          </cell>
          <cell r="D574">
            <v>39432</v>
          </cell>
          <cell r="E574" t="str">
            <v>(TS)</v>
          </cell>
          <cell r="F574">
            <v>10</v>
          </cell>
          <cell r="G574">
            <v>8</v>
          </cell>
          <cell r="H574">
            <v>2</v>
          </cell>
          <cell r="I574">
            <v>0</v>
          </cell>
          <cell r="J574">
            <v>2.5</v>
          </cell>
          <cell r="K574">
            <v>14.5</v>
          </cell>
        </row>
        <row r="575">
          <cell r="A575">
            <v>425848</v>
          </cell>
          <cell r="B575">
            <v>566</v>
          </cell>
          <cell r="C575" t="str">
            <v>AMOD SANTOSH  SABNIS</v>
          </cell>
          <cell r="D575">
            <v>38744</v>
          </cell>
          <cell r="E575" t="str">
            <v>(MH)</v>
          </cell>
          <cell r="F575">
            <v>10</v>
          </cell>
          <cell r="G575">
            <v>0</v>
          </cell>
          <cell r="H575">
            <v>0</v>
          </cell>
          <cell r="I575">
            <v>0</v>
          </cell>
          <cell r="J575">
            <v>4.5</v>
          </cell>
          <cell r="K575">
            <v>14.5</v>
          </cell>
        </row>
        <row r="576">
          <cell r="A576">
            <v>423720</v>
          </cell>
          <cell r="B576">
            <v>572</v>
          </cell>
          <cell r="C576" t="str">
            <v>VIVAAN PREYAS  MEHTA</v>
          </cell>
          <cell r="D576">
            <v>38810</v>
          </cell>
          <cell r="E576" t="str">
            <v>(GJ)</v>
          </cell>
          <cell r="F576">
            <v>12</v>
          </cell>
          <cell r="G576">
            <v>0</v>
          </cell>
          <cell r="H576">
            <v>0</v>
          </cell>
          <cell r="I576">
            <v>0</v>
          </cell>
          <cell r="J576">
            <v>2</v>
          </cell>
          <cell r="K576">
            <v>14</v>
          </cell>
        </row>
        <row r="577">
          <cell r="A577">
            <v>425371</v>
          </cell>
          <cell r="B577">
            <v>572</v>
          </cell>
          <cell r="C577" t="str">
            <v>MANAN  MITTAL</v>
          </cell>
          <cell r="D577">
            <v>38543</v>
          </cell>
          <cell r="E577" t="str">
            <v>(HR)</v>
          </cell>
          <cell r="F577">
            <v>6</v>
          </cell>
          <cell r="G577">
            <v>0</v>
          </cell>
          <cell r="H577">
            <v>0</v>
          </cell>
          <cell r="I577">
            <v>0</v>
          </cell>
          <cell r="J577">
            <v>8</v>
          </cell>
          <cell r="K577">
            <v>14</v>
          </cell>
        </row>
        <row r="578">
          <cell r="A578">
            <v>424494</v>
          </cell>
          <cell r="B578">
            <v>572</v>
          </cell>
          <cell r="C578" t="str">
            <v>KARAN  SUHAG</v>
          </cell>
          <cell r="D578">
            <v>38756</v>
          </cell>
          <cell r="E578" t="str">
            <v>(HR)</v>
          </cell>
          <cell r="F578">
            <v>8</v>
          </cell>
          <cell r="G578">
            <v>0</v>
          </cell>
          <cell r="H578">
            <v>0</v>
          </cell>
          <cell r="I578">
            <v>0</v>
          </cell>
          <cell r="J578">
            <v>6</v>
          </cell>
          <cell r="K578">
            <v>14</v>
          </cell>
        </row>
        <row r="579">
          <cell r="A579">
            <v>425456</v>
          </cell>
          <cell r="B579">
            <v>572</v>
          </cell>
          <cell r="C579" t="str">
            <v>SHOWRYA  SAMALA</v>
          </cell>
          <cell r="D579">
            <v>39570</v>
          </cell>
          <cell r="E579" t="str">
            <v>(TS)</v>
          </cell>
          <cell r="F579">
            <v>14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14</v>
          </cell>
        </row>
        <row r="580">
          <cell r="A580">
            <v>423515</v>
          </cell>
          <cell r="B580">
            <v>572</v>
          </cell>
          <cell r="C580" t="str">
            <v>PARV  JAIN</v>
          </cell>
          <cell r="D580">
            <v>38709</v>
          </cell>
          <cell r="E580" t="str">
            <v>(DL)</v>
          </cell>
          <cell r="F580">
            <v>6</v>
          </cell>
          <cell r="G580">
            <v>0</v>
          </cell>
          <cell r="H580">
            <v>0</v>
          </cell>
          <cell r="I580">
            <v>0</v>
          </cell>
          <cell r="J580">
            <v>8</v>
          </cell>
          <cell r="K580">
            <v>14</v>
          </cell>
        </row>
        <row r="581">
          <cell r="A581">
            <v>427646</v>
          </cell>
          <cell r="B581">
            <v>572</v>
          </cell>
          <cell r="C581" t="str">
            <v>JIVESH  SHARMA</v>
          </cell>
          <cell r="D581">
            <v>38610</v>
          </cell>
          <cell r="E581" t="str">
            <v>(UK)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14</v>
          </cell>
          <cell r="K581">
            <v>14</v>
          </cell>
        </row>
        <row r="582">
          <cell r="A582">
            <v>421392</v>
          </cell>
          <cell r="B582">
            <v>572</v>
          </cell>
          <cell r="C582" t="str">
            <v>KOUSHIK  SARAVANAN</v>
          </cell>
          <cell r="D582">
            <v>38378</v>
          </cell>
          <cell r="E582" t="str">
            <v>(TN)</v>
          </cell>
          <cell r="F582">
            <v>13</v>
          </cell>
          <cell r="G582">
            <v>4</v>
          </cell>
          <cell r="H582">
            <v>1</v>
          </cell>
          <cell r="I582">
            <v>0</v>
          </cell>
          <cell r="J582">
            <v>0</v>
          </cell>
          <cell r="K582">
            <v>14</v>
          </cell>
        </row>
        <row r="583">
          <cell r="A583">
            <v>426629</v>
          </cell>
          <cell r="B583">
            <v>572</v>
          </cell>
          <cell r="C583" t="str">
            <v>JISHNU PRATIM  DAS</v>
          </cell>
          <cell r="D583">
            <v>39276</v>
          </cell>
          <cell r="E583" t="str">
            <v>(AS)</v>
          </cell>
          <cell r="F583">
            <v>5</v>
          </cell>
          <cell r="G583">
            <v>0</v>
          </cell>
          <cell r="H583">
            <v>0</v>
          </cell>
          <cell r="I583">
            <v>0</v>
          </cell>
          <cell r="J583">
            <v>9</v>
          </cell>
          <cell r="K583">
            <v>14</v>
          </cell>
        </row>
        <row r="584">
          <cell r="A584">
            <v>427268</v>
          </cell>
          <cell r="B584">
            <v>572</v>
          </cell>
          <cell r="C584" t="str">
            <v>HARISANKAR  JAYAKUMAR</v>
          </cell>
          <cell r="D584">
            <v>38857</v>
          </cell>
          <cell r="E584" t="str">
            <v>(KL)</v>
          </cell>
          <cell r="F584">
            <v>8</v>
          </cell>
          <cell r="G584">
            <v>6</v>
          </cell>
          <cell r="H584">
            <v>1.5</v>
          </cell>
          <cell r="I584">
            <v>0</v>
          </cell>
          <cell r="J584">
            <v>4.5</v>
          </cell>
          <cell r="K584">
            <v>14</v>
          </cell>
        </row>
        <row r="585">
          <cell r="A585">
            <v>428569</v>
          </cell>
          <cell r="B585">
            <v>572</v>
          </cell>
          <cell r="C585" t="str">
            <v>NAMIT  BHATIA</v>
          </cell>
          <cell r="D585">
            <v>39371</v>
          </cell>
          <cell r="E585" t="str">
            <v>(DL)</v>
          </cell>
          <cell r="F585">
            <v>8</v>
          </cell>
          <cell r="G585">
            <v>0</v>
          </cell>
          <cell r="H585">
            <v>0</v>
          </cell>
          <cell r="I585">
            <v>0</v>
          </cell>
          <cell r="J585">
            <v>6</v>
          </cell>
          <cell r="K585">
            <v>14</v>
          </cell>
        </row>
        <row r="586">
          <cell r="A586">
            <v>427859</v>
          </cell>
          <cell r="B586">
            <v>572</v>
          </cell>
          <cell r="C586" t="str">
            <v>PRABHAV SIBBAL</v>
          </cell>
          <cell r="D586">
            <v>39368</v>
          </cell>
          <cell r="E586" t="str">
            <v>(HR)</v>
          </cell>
          <cell r="F586">
            <v>10</v>
          </cell>
          <cell r="G586">
            <v>0</v>
          </cell>
          <cell r="H586">
            <v>0</v>
          </cell>
          <cell r="I586">
            <v>0</v>
          </cell>
          <cell r="J586">
            <v>4</v>
          </cell>
          <cell r="K586">
            <v>14</v>
          </cell>
        </row>
        <row r="587">
          <cell r="A587">
            <v>421501</v>
          </cell>
          <cell r="B587">
            <v>572</v>
          </cell>
          <cell r="C587" t="str">
            <v>KABIR SINGH  AHUJA</v>
          </cell>
          <cell r="D587">
            <v>38467</v>
          </cell>
          <cell r="E587" t="str">
            <v>(DL)</v>
          </cell>
          <cell r="F587">
            <v>7</v>
          </cell>
          <cell r="G587">
            <v>0</v>
          </cell>
          <cell r="H587">
            <v>0</v>
          </cell>
          <cell r="I587">
            <v>0</v>
          </cell>
          <cell r="J587">
            <v>7</v>
          </cell>
          <cell r="K587">
            <v>14</v>
          </cell>
        </row>
        <row r="588">
          <cell r="A588">
            <v>427880</v>
          </cell>
          <cell r="B588">
            <v>572</v>
          </cell>
          <cell r="C588" t="str">
            <v>SURYA SHREYAS VARMA  KANUMURU</v>
          </cell>
          <cell r="D588">
            <v>38794</v>
          </cell>
          <cell r="E588" t="str">
            <v>(TS)</v>
          </cell>
          <cell r="F588">
            <v>13</v>
          </cell>
          <cell r="G588">
            <v>0</v>
          </cell>
          <cell r="H588">
            <v>0</v>
          </cell>
          <cell r="I588">
            <v>0</v>
          </cell>
          <cell r="J588">
            <v>1</v>
          </cell>
          <cell r="K588">
            <v>14</v>
          </cell>
        </row>
        <row r="589">
          <cell r="A589">
            <v>425533</v>
          </cell>
          <cell r="B589">
            <v>572</v>
          </cell>
          <cell r="C589" t="str">
            <v>KEERTHIVASSAN  SURESH</v>
          </cell>
          <cell r="D589">
            <v>38583</v>
          </cell>
          <cell r="E589" t="str">
            <v>(TN)</v>
          </cell>
          <cell r="F589">
            <v>8</v>
          </cell>
          <cell r="G589">
            <v>0</v>
          </cell>
          <cell r="H589">
            <v>0</v>
          </cell>
          <cell r="I589">
            <v>0</v>
          </cell>
          <cell r="J589">
            <v>6</v>
          </cell>
          <cell r="K589">
            <v>14</v>
          </cell>
        </row>
        <row r="590">
          <cell r="A590">
            <v>428639</v>
          </cell>
          <cell r="B590">
            <v>572</v>
          </cell>
          <cell r="C590" t="str">
            <v>ANEESH SHARMA  K V N S</v>
          </cell>
          <cell r="D590">
            <v>39506</v>
          </cell>
          <cell r="E590" t="str">
            <v>(TS)</v>
          </cell>
          <cell r="F590">
            <v>14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14</v>
          </cell>
        </row>
        <row r="591">
          <cell r="A591">
            <v>424167</v>
          </cell>
          <cell r="B591">
            <v>572</v>
          </cell>
          <cell r="C591" t="str">
            <v>GANDHARVA  SACHDEVA</v>
          </cell>
          <cell r="D591">
            <v>38938</v>
          </cell>
          <cell r="E591" t="str">
            <v>(HR)</v>
          </cell>
          <cell r="F591">
            <v>12</v>
          </cell>
          <cell r="G591">
            <v>8</v>
          </cell>
          <cell r="H591">
            <v>2</v>
          </cell>
          <cell r="I591">
            <v>0</v>
          </cell>
          <cell r="J591">
            <v>0</v>
          </cell>
          <cell r="K591">
            <v>14</v>
          </cell>
        </row>
        <row r="592">
          <cell r="A592">
            <v>426878</v>
          </cell>
          <cell r="B592">
            <v>572</v>
          </cell>
          <cell r="C592" t="str">
            <v>KANJ NIRAV  SHAH</v>
          </cell>
          <cell r="D592">
            <v>39468</v>
          </cell>
          <cell r="E592" t="str">
            <v>(GJ)</v>
          </cell>
          <cell r="F592">
            <v>10</v>
          </cell>
          <cell r="G592">
            <v>0</v>
          </cell>
          <cell r="H592">
            <v>0</v>
          </cell>
          <cell r="I592">
            <v>0</v>
          </cell>
          <cell r="J592">
            <v>4</v>
          </cell>
          <cell r="K592">
            <v>14</v>
          </cell>
        </row>
        <row r="593">
          <cell r="A593">
            <v>427037</v>
          </cell>
          <cell r="B593">
            <v>572</v>
          </cell>
          <cell r="C593" t="str">
            <v>SARTHAK  KHANDELWAL</v>
          </cell>
          <cell r="D593">
            <v>39028</v>
          </cell>
          <cell r="E593" t="str">
            <v>(UP)</v>
          </cell>
          <cell r="F593">
            <v>6</v>
          </cell>
          <cell r="G593">
            <v>0</v>
          </cell>
          <cell r="H593">
            <v>0</v>
          </cell>
          <cell r="I593">
            <v>0</v>
          </cell>
          <cell r="J593">
            <v>8</v>
          </cell>
          <cell r="K593">
            <v>14</v>
          </cell>
        </row>
        <row r="594">
          <cell r="A594">
            <v>427485</v>
          </cell>
          <cell r="B594">
            <v>572</v>
          </cell>
          <cell r="C594" t="str">
            <v>KUSH  BHASIN</v>
          </cell>
          <cell r="D594">
            <v>39010</v>
          </cell>
          <cell r="E594" t="str">
            <v>(MP)</v>
          </cell>
          <cell r="F594">
            <v>12</v>
          </cell>
          <cell r="G594">
            <v>8</v>
          </cell>
          <cell r="H594">
            <v>2</v>
          </cell>
          <cell r="I594">
            <v>0</v>
          </cell>
          <cell r="J594">
            <v>0</v>
          </cell>
          <cell r="K594">
            <v>14</v>
          </cell>
        </row>
        <row r="595">
          <cell r="A595">
            <v>426804</v>
          </cell>
          <cell r="B595">
            <v>572</v>
          </cell>
          <cell r="C595" t="str">
            <v>PRAJVAL  HEGGERE</v>
          </cell>
          <cell r="D595">
            <v>39322</v>
          </cell>
          <cell r="E595" t="str">
            <v>(KA)</v>
          </cell>
          <cell r="F595">
            <v>8</v>
          </cell>
          <cell r="G595">
            <v>0</v>
          </cell>
          <cell r="H595">
            <v>0</v>
          </cell>
          <cell r="I595">
            <v>0</v>
          </cell>
          <cell r="J595">
            <v>6</v>
          </cell>
          <cell r="K595">
            <v>14</v>
          </cell>
        </row>
        <row r="596">
          <cell r="A596">
            <v>427126</v>
          </cell>
          <cell r="B596">
            <v>572</v>
          </cell>
          <cell r="C596" t="str">
            <v>JASON RICHARDS  Y</v>
          </cell>
          <cell r="D596">
            <v>38898</v>
          </cell>
          <cell r="E596" t="str">
            <v>(TN)</v>
          </cell>
          <cell r="F596">
            <v>8</v>
          </cell>
          <cell r="G596">
            <v>8</v>
          </cell>
          <cell r="H596">
            <v>2</v>
          </cell>
          <cell r="I596">
            <v>0</v>
          </cell>
          <cell r="J596">
            <v>4</v>
          </cell>
          <cell r="K596">
            <v>14</v>
          </cell>
        </row>
        <row r="597">
          <cell r="A597">
            <v>417227</v>
          </cell>
          <cell r="B597">
            <v>572</v>
          </cell>
          <cell r="C597" t="str">
            <v>ABHINAV  SINGH</v>
          </cell>
          <cell r="D597">
            <v>38744</v>
          </cell>
          <cell r="E597" t="str">
            <v>(CG)</v>
          </cell>
          <cell r="F597">
            <v>12</v>
          </cell>
          <cell r="G597">
            <v>0</v>
          </cell>
          <cell r="H597">
            <v>0</v>
          </cell>
          <cell r="I597">
            <v>0</v>
          </cell>
          <cell r="J597">
            <v>2</v>
          </cell>
          <cell r="K597">
            <v>14</v>
          </cell>
        </row>
        <row r="598">
          <cell r="A598">
            <v>423922</v>
          </cell>
          <cell r="B598">
            <v>594</v>
          </cell>
          <cell r="C598" t="str">
            <v>MANN  MALIK</v>
          </cell>
          <cell r="D598">
            <v>39275</v>
          </cell>
          <cell r="E598" t="str">
            <v>(HR)</v>
          </cell>
          <cell r="F598">
            <v>4</v>
          </cell>
          <cell r="G598">
            <v>0</v>
          </cell>
          <cell r="H598">
            <v>0</v>
          </cell>
          <cell r="I598">
            <v>0</v>
          </cell>
          <cell r="J598">
            <v>9.5</v>
          </cell>
          <cell r="K598">
            <v>13.5</v>
          </cell>
        </row>
        <row r="599">
          <cell r="A599">
            <v>426508</v>
          </cell>
          <cell r="B599">
            <v>594</v>
          </cell>
          <cell r="C599" t="str">
            <v>RYANN  SINGH</v>
          </cell>
          <cell r="D599">
            <v>38806</v>
          </cell>
          <cell r="E599" t="str">
            <v>(UP)</v>
          </cell>
          <cell r="F599">
            <v>6</v>
          </cell>
          <cell r="G599">
            <v>0</v>
          </cell>
          <cell r="H599">
            <v>0</v>
          </cell>
          <cell r="I599">
            <v>0</v>
          </cell>
          <cell r="J599">
            <v>7.5</v>
          </cell>
          <cell r="K599">
            <v>13.5</v>
          </cell>
        </row>
        <row r="600">
          <cell r="A600">
            <v>426098</v>
          </cell>
          <cell r="B600">
            <v>594</v>
          </cell>
          <cell r="C600" t="str">
            <v>PUSHKAL  SRIVASTAVA</v>
          </cell>
          <cell r="D600">
            <v>38727</v>
          </cell>
          <cell r="E600" t="str">
            <v>(MH)</v>
          </cell>
          <cell r="F600">
            <v>10</v>
          </cell>
          <cell r="G600">
            <v>10</v>
          </cell>
          <cell r="H600">
            <v>2.5</v>
          </cell>
          <cell r="I600">
            <v>0</v>
          </cell>
          <cell r="J600">
            <v>1</v>
          </cell>
          <cell r="K600">
            <v>13.5</v>
          </cell>
        </row>
        <row r="601">
          <cell r="A601">
            <v>429135</v>
          </cell>
          <cell r="B601">
            <v>594</v>
          </cell>
          <cell r="C601" t="str">
            <v>CHITRAKSH  AGRAWAT</v>
          </cell>
          <cell r="D601">
            <v>39134</v>
          </cell>
          <cell r="E601" t="str">
            <v>(MP)</v>
          </cell>
          <cell r="F601">
            <v>12</v>
          </cell>
          <cell r="G601">
            <v>6</v>
          </cell>
          <cell r="H601">
            <v>1.5</v>
          </cell>
          <cell r="I601">
            <v>0</v>
          </cell>
          <cell r="J601">
            <v>0</v>
          </cell>
          <cell r="K601">
            <v>13.5</v>
          </cell>
        </row>
        <row r="602">
          <cell r="A602">
            <v>429244</v>
          </cell>
          <cell r="B602">
            <v>594</v>
          </cell>
          <cell r="C602" t="str">
            <v>UDAIVEER SINGH  DHILLON</v>
          </cell>
          <cell r="D602">
            <v>38947</v>
          </cell>
          <cell r="E602" t="str">
            <v>(PB)</v>
          </cell>
          <cell r="F602">
            <v>2</v>
          </cell>
          <cell r="G602">
            <v>8</v>
          </cell>
          <cell r="H602">
            <v>2</v>
          </cell>
          <cell r="I602">
            <v>0</v>
          </cell>
          <cell r="J602">
            <v>9.5</v>
          </cell>
          <cell r="K602">
            <v>13.5</v>
          </cell>
        </row>
        <row r="603">
          <cell r="A603">
            <v>421308</v>
          </cell>
          <cell r="B603">
            <v>599</v>
          </cell>
          <cell r="C603" t="str">
            <v>VELAN  VANARAJA</v>
          </cell>
          <cell r="D603">
            <v>38714</v>
          </cell>
          <cell r="E603" t="str">
            <v>(KA)</v>
          </cell>
          <cell r="F603">
            <v>3</v>
          </cell>
          <cell r="G603">
            <v>7</v>
          </cell>
          <cell r="H603">
            <v>1.75</v>
          </cell>
          <cell r="I603">
            <v>0</v>
          </cell>
          <cell r="J603">
            <v>8.5</v>
          </cell>
          <cell r="K603">
            <v>13.25</v>
          </cell>
        </row>
        <row r="604">
          <cell r="A604">
            <v>424023</v>
          </cell>
          <cell r="B604">
            <v>600</v>
          </cell>
          <cell r="C604" t="str">
            <v>TANAV  MAGOO</v>
          </cell>
          <cell r="D604">
            <v>38599</v>
          </cell>
          <cell r="E604" t="str">
            <v>(DL)</v>
          </cell>
          <cell r="F604">
            <v>11</v>
          </cell>
          <cell r="G604">
            <v>8</v>
          </cell>
          <cell r="H604">
            <v>2</v>
          </cell>
          <cell r="I604">
            <v>0</v>
          </cell>
          <cell r="J604">
            <v>0</v>
          </cell>
          <cell r="K604">
            <v>13</v>
          </cell>
        </row>
        <row r="605">
          <cell r="A605">
            <v>424500</v>
          </cell>
          <cell r="B605">
            <v>600</v>
          </cell>
          <cell r="C605" t="str">
            <v>JASTEJ SINGH  DHAMIJA</v>
          </cell>
          <cell r="D605">
            <v>39166</v>
          </cell>
          <cell r="E605" t="str">
            <v>(HR)</v>
          </cell>
          <cell r="F605">
            <v>7</v>
          </cell>
          <cell r="G605">
            <v>0</v>
          </cell>
          <cell r="H605">
            <v>0</v>
          </cell>
          <cell r="I605">
            <v>0</v>
          </cell>
          <cell r="J605">
            <v>6</v>
          </cell>
          <cell r="K605">
            <v>13</v>
          </cell>
        </row>
        <row r="606">
          <cell r="A606">
            <v>426540</v>
          </cell>
          <cell r="B606">
            <v>600</v>
          </cell>
          <cell r="C606" t="str">
            <v>PRANAV MILIND  SAWANT</v>
          </cell>
          <cell r="D606">
            <v>38396</v>
          </cell>
          <cell r="E606" t="str">
            <v>(WB)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13</v>
          </cell>
          <cell r="K606">
            <v>13</v>
          </cell>
        </row>
        <row r="607">
          <cell r="A607">
            <v>424468</v>
          </cell>
          <cell r="B607">
            <v>600</v>
          </cell>
          <cell r="C607" t="str">
            <v>VARUN PARTH  SAIKIA</v>
          </cell>
          <cell r="D607">
            <v>38652</v>
          </cell>
          <cell r="E607" t="str">
            <v>(GJ)</v>
          </cell>
          <cell r="F607">
            <v>6</v>
          </cell>
          <cell r="G607">
            <v>0</v>
          </cell>
          <cell r="H607">
            <v>0</v>
          </cell>
          <cell r="I607">
            <v>0</v>
          </cell>
          <cell r="J607">
            <v>7</v>
          </cell>
          <cell r="K607">
            <v>13</v>
          </cell>
        </row>
        <row r="608">
          <cell r="A608">
            <v>427678</v>
          </cell>
          <cell r="B608">
            <v>600</v>
          </cell>
          <cell r="C608" t="str">
            <v>KEYUR SACHIN  MHETRE</v>
          </cell>
          <cell r="D608">
            <v>38976</v>
          </cell>
          <cell r="E608" t="str">
            <v>(MH)</v>
          </cell>
          <cell r="F608">
            <v>13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13</v>
          </cell>
        </row>
        <row r="609">
          <cell r="A609">
            <v>419997</v>
          </cell>
          <cell r="B609">
            <v>600</v>
          </cell>
          <cell r="C609" t="str">
            <v>AKHYANSH G  BEHERA</v>
          </cell>
          <cell r="D609">
            <v>38966</v>
          </cell>
          <cell r="E609" t="str">
            <v>(WB)</v>
          </cell>
          <cell r="F609">
            <v>11</v>
          </cell>
          <cell r="G609">
            <v>8</v>
          </cell>
          <cell r="H609">
            <v>2</v>
          </cell>
          <cell r="I609">
            <v>0</v>
          </cell>
          <cell r="J609">
            <v>0</v>
          </cell>
          <cell r="K609">
            <v>13</v>
          </cell>
        </row>
        <row r="610">
          <cell r="A610">
            <v>426032</v>
          </cell>
          <cell r="B610">
            <v>600</v>
          </cell>
          <cell r="C610" t="str">
            <v>AADITYA  JHAWAR</v>
          </cell>
          <cell r="D610">
            <v>38533</v>
          </cell>
          <cell r="E610" t="str">
            <v>(WB)</v>
          </cell>
          <cell r="F610">
            <v>10</v>
          </cell>
          <cell r="G610">
            <v>8</v>
          </cell>
          <cell r="H610">
            <v>2</v>
          </cell>
          <cell r="I610">
            <v>0</v>
          </cell>
          <cell r="J610">
            <v>1</v>
          </cell>
          <cell r="K610">
            <v>13</v>
          </cell>
        </row>
        <row r="611">
          <cell r="A611">
            <v>428464</v>
          </cell>
          <cell r="B611">
            <v>600</v>
          </cell>
          <cell r="C611" t="str">
            <v>HARSHIT KUMAR  CHOPRA</v>
          </cell>
          <cell r="D611">
            <v>38951</v>
          </cell>
          <cell r="E611" t="str">
            <v>(DL)</v>
          </cell>
          <cell r="F611">
            <v>10</v>
          </cell>
          <cell r="G611">
            <v>0</v>
          </cell>
          <cell r="H611">
            <v>0</v>
          </cell>
          <cell r="I611">
            <v>0</v>
          </cell>
          <cell r="J611">
            <v>3</v>
          </cell>
          <cell r="K611">
            <v>13</v>
          </cell>
        </row>
        <row r="612">
          <cell r="A612">
            <v>426099</v>
          </cell>
          <cell r="B612">
            <v>600</v>
          </cell>
          <cell r="C612" t="str">
            <v>DEVADITYA RAM  MAKHECHA</v>
          </cell>
          <cell r="D612">
            <v>38751</v>
          </cell>
          <cell r="E612" t="str">
            <v>(MH)</v>
          </cell>
          <cell r="F612">
            <v>13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13</v>
          </cell>
        </row>
        <row r="613">
          <cell r="A613">
            <v>420503</v>
          </cell>
          <cell r="B613">
            <v>600</v>
          </cell>
          <cell r="C613" t="str">
            <v>YASHAS M  URS</v>
          </cell>
          <cell r="D613">
            <v>38469</v>
          </cell>
          <cell r="E613" t="str">
            <v>(KA)</v>
          </cell>
          <cell r="F613">
            <v>17</v>
          </cell>
          <cell r="G613">
            <v>0</v>
          </cell>
          <cell r="H613">
            <v>0</v>
          </cell>
          <cell r="I613">
            <v>5</v>
          </cell>
          <cell r="J613">
            <v>1</v>
          </cell>
          <cell r="K613">
            <v>13</v>
          </cell>
        </row>
        <row r="614">
          <cell r="A614">
            <v>421973</v>
          </cell>
          <cell r="B614">
            <v>600</v>
          </cell>
          <cell r="C614" t="str">
            <v>ATHARVA AMAR  BIRAJDAR</v>
          </cell>
          <cell r="D614">
            <v>38400</v>
          </cell>
          <cell r="E614" t="str">
            <v>(MH)</v>
          </cell>
          <cell r="F614">
            <v>11</v>
          </cell>
          <cell r="G614">
            <v>0</v>
          </cell>
          <cell r="H614">
            <v>0</v>
          </cell>
          <cell r="I614">
            <v>0</v>
          </cell>
          <cell r="J614">
            <v>2</v>
          </cell>
          <cell r="K614">
            <v>13</v>
          </cell>
        </row>
        <row r="615">
          <cell r="A615">
            <v>421656</v>
          </cell>
          <cell r="B615">
            <v>600</v>
          </cell>
          <cell r="C615" t="str">
            <v>RUSHIL HUMA RIZVI  ABBASI</v>
          </cell>
          <cell r="D615">
            <v>38505</v>
          </cell>
          <cell r="E615" t="str">
            <v>(MH)</v>
          </cell>
          <cell r="F615">
            <v>11</v>
          </cell>
          <cell r="G615">
            <v>0</v>
          </cell>
          <cell r="H615">
            <v>0</v>
          </cell>
          <cell r="I615">
            <v>0</v>
          </cell>
          <cell r="J615">
            <v>2</v>
          </cell>
          <cell r="K615">
            <v>13</v>
          </cell>
        </row>
        <row r="616">
          <cell r="A616">
            <v>423239</v>
          </cell>
          <cell r="B616">
            <v>600</v>
          </cell>
          <cell r="C616" t="str">
            <v>JAIVANT  GANESH</v>
          </cell>
          <cell r="D616">
            <v>38450</v>
          </cell>
          <cell r="E616" t="str">
            <v>(TS)</v>
          </cell>
          <cell r="F616">
            <v>9</v>
          </cell>
          <cell r="G616">
            <v>0</v>
          </cell>
          <cell r="H616">
            <v>0</v>
          </cell>
          <cell r="I616">
            <v>0</v>
          </cell>
          <cell r="J616">
            <v>4</v>
          </cell>
          <cell r="K616">
            <v>13</v>
          </cell>
        </row>
        <row r="617">
          <cell r="A617">
            <v>423502</v>
          </cell>
          <cell r="B617">
            <v>600</v>
          </cell>
          <cell r="C617" t="str">
            <v>AITARETYA APUROOP RAO</v>
          </cell>
          <cell r="D617">
            <v>38646</v>
          </cell>
          <cell r="E617" t="str">
            <v>(MH)</v>
          </cell>
          <cell r="F617">
            <v>13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13</v>
          </cell>
        </row>
        <row r="618">
          <cell r="A618">
            <v>424861</v>
          </cell>
          <cell r="B618">
            <v>600</v>
          </cell>
          <cell r="C618" t="str">
            <v>LAKSHYA  VIMAL</v>
          </cell>
          <cell r="D618">
            <v>38917</v>
          </cell>
          <cell r="E618" t="str">
            <v>(WB)</v>
          </cell>
          <cell r="F618">
            <v>11</v>
          </cell>
          <cell r="G618">
            <v>8</v>
          </cell>
          <cell r="H618">
            <v>2</v>
          </cell>
          <cell r="I618">
            <v>0</v>
          </cell>
          <cell r="J618">
            <v>0</v>
          </cell>
          <cell r="K618">
            <v>13</v>
          </cell>
        </row>
        <row r="619">
          <cell r="A619">
            <v>428012</v>
          </cell>
          <cell r="B619">
            <v>600</v>
          </cell>
          <cell r="C619" t="str">
            <v>ADITYA  SINGH</v>
          </cell>
          <cell r="D619">
            <v>38642</v>
          </cell>
          <cell r="E619" t="str">
            <v>(WB)</v>
          </cell>
          <cell r="F619">
            <v>12</v>
          </cell>
          <cell r="G619">
            <v>0</v>
          </cell>
          <cell r="H619">
            <v>0</v>
          </cell>
          <cell r="I619">
            <v>0</v>
          </cell>
          <cell r="J619">
            <v>1</v>
          </cell>
          <cell r="K619">
            <v>13</v>
          </cell>
        </row>
        <row r="620">
          <cell r="A620">
            <v>425113</v>
          </cell>
          <cell r="B620">
            <v>600</v>
          </cell>
          <cell r="C620" t="str">
            <v>VISHAL VASUDEV  M</v>
          </cell>
          <cell r="D620">
            <v>39329</v>
          </cell>
          <cell r="E620" t="str">
            <v>(KA)</v>
          </cell>
          <cell r="F620">
            <v>13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13</v>
          </cell>
        </row>
        <row r="621">
          <cell r="A621">
            <v>424285</v>
          </cell>
          <cell r="B621">
            <v>600</v>
          </cell>
          <cell r="C621" t="str">
            <v>MITTANSH  TIMMAPURAM</v>
          </cell>
          <cell r="D621">
            <v>39121</v>
          </cell>
          <cell r="E621" t="str">
            <v>(TS)</v>
          </cell>
          <cell r="F621">
            <v>10</v>
          </cell>
          <cell r="G621">
            <v>0</v>
          </cell>
          <cell r="H621">
            <v>0</v>
          </cell>
          <cell r="I621">
            <v>0</v>
          </cell>
          <cell r="J621">
            <v>3</v>
          </cell>
          <cell r="K621">
            <v>13</v>
          </cell>
        </row>
        <row r="622">
          <cell r="A622">
            <v>427747</v>
          </cell>
          <cell r="B622">
            <v>618</v>
          </cell>
          <cell r="C622" t="str">
            <v>CHAITRA DARSHAN REDDY GALIVETI</v>
          </cell>
          <cell r="D622">
            <v>39162</v>
          </cell>
          <cell r="E622" t="str">
            <v>(TS)</v>
          </cell>
          <cell r="F622">
            <v>9</v>
          </cell>
          <cell r="G622">
            <v>15</v>
          </cell>
          <cell r="H622">
            <v>3.75</v>
          </cell>
          <cell r="I622">
            <v>0</v>
          </cell>
          <cell r="J622">
            <v>0</v>
          </cell>
          <cell r="K622">
            <v>12.75</v>
          </cell>
        </row>
        <row r="623">
          <cell r="A623">
            <v>423379</v>
          </cell>
          <cell r="B623">
            <v>618</v>
          </cell>
          <cell r="C623" t="str">
            <v>MOHAMMED   ABDULSAMAD</v>
          </cell>
          <cell r="D623">
            <v>38424</v>
          </cell>
          <cell r="E623" t="str">
            <v>(TN)</v>
          </cell>
          <cell r="F623">
            <v>7</v>
          </cell>
          <cell r="G623">
            <v>15</v>
          </cell>
          <cell r="H623">
            <v>3.75</v>
          </cell>
          <cell r="I623">
            <v>0</v>
          </cell>
          <cell r="J623">
            <v>2</v>
          </cell>
          <cell r="K623">
            <v>12.75</v>
          </cell>
        </row>
        <row r="624">
          <cell r="A624">
            <v>426778</v>
          </cell>
          <cell r="B624">
            <v>620</v>
          </cell>
          <cell r="C624" t="str">
            <v>AAYAN  SARMA</v>
          </cell>
          <cell r="D624">
            <v>39183</v>
          </cell>
          <cell r="E624" t="str">
            <v>(AS)</v>
          </cell>
          <cell r="F624">
            <v>5</v>
          </cell>
          <cell r="G624">
            <v>10</v>
          </cell>
          <cell r="H624">
            <v>2.5</v>
          </cell>
          <cell r="I624">
            <v>0</v>
          </cell>
          <cell r="J624">
            <v>5</v>
          </cell>
          <cell r="K624">
            <v>12.5</v>
          </cell>
        </row>
        <row r="625">
          <cell r="A625">
            <v>428353</v>
          </cell>
          <cell r="B625">
            <v>620</v>
          </cell>
          <cell r="C625" t="str">
            <v>GUNRAJ SINGH  KINRA</v>
          </cell>
          <cell r="D625">
            <v>39806</v>
          </cell>
          <cell r="E625" t="str">
            <v>(PB)</v>
          </cell>
          <cell r="F625">
            <v>3</v>
          </cell>
          <cell r="G625">
            <v>10</v>
          </cell>
          <cell r="H625">
            <v>2.5</v>
          </cell>
          <cell r="I625">
            <v>0</v>
          </cell>
          <cell r="J625">
            <v>7</v>
          </cell>
          <cell r="K625">
            <v>12.5</v>
          </cell>
        </row>
        <row r="626">
          <cell r="A626">
            <v>426860</v>
          </cell>
          <cell r="B626">
            <v>620</v>
          </cell>
          <cell r="C626" t="str">
            <v>SIDDHARTH  VANAM</v>
          </cell>
          <cell r="D626">
            <v>38858</v>
          </cell>
          <cell r="E626" t="str">
            <v>(TS)</v>
          </cell>
          <cell r="F626">
            <v>8</v>
          </cell>
          <cell r="G626">
            <v>6</v>
          </cell>
          <cell r="H626">
            <v>1.5</v>
          </cell>
          <cell r="I626">
            <v>0</v>
          </cell>
          <cell r="J626">
            <v>3</v>
          </cell>
          <cell r="K626">
            <v>12.5</v>
          </cell>
        </row>
        <row r="627">
          <cell r="A627">
            <v>425209</v>
          </cell>
          <cell r="B627">
            <v>620</v>
          </cell>
          <cell r="C627" t="str">
            <v>JAYESH  KIRAN</v>
          </cell>
          <cell r="D627">
            <v>39183</v>
          </cell>
          <cell r="E627" t="str">
            <v>(KA)</v>
          </cell>
          <cell r="F627">
            <v>11</v>
          </cell>
          <cell r="G627">
            <v>6</v>
          </cell>
          <cell r="H627">
            <v>1.5</v>
          </cell>
          <cell r="I627">
            <v>0</v>
          </cell>
          <cell r="J627">
            <v>0</v>
          </cell>
          <cell r="K627">
            <v>12.5</v>
          </cell>
        </row>
        <row r="628">
          <cell r="A628">
            <v>426363</v>
          </cell>
          <cell r="B628">
            <v>620</v>
          </cell>
          <cell r="C628" t="str">
            <v>SATYAKAM  MISHRA</v>
          </cell>
          <cell r="D628">
            <v>38863</v>
          </cell>
          <cell r="E628" t="str">
            <v>(CG)</v>
          </cell>
          <cell r="F628">
            <v>10</v>
          </cell>
          <cell r="G628">
            <v>10</v>
          </cell>
          <cell r="H628">
            <v>2.5</v>
          </cell>
          <cell r="I628">
            <v>0</v>
          </cell>
          <cell r="J628">
            <v>0</v>
          </cell>
          <cell r="K628">
            <v>12.5</v>
          </cell>
        </row>
        <row r="629">
          <cell r="A629">
            <v>428394</v>
          </cell>
          <cell r="B629">
            <v>620</v>
          </cell>
          <cell r="C629" t="str">
            <v>AKSHANSH  VERMA</v>
          </cell>
          <cell r="D629">
            <v>38727</v>
          </cell>
          <cell r="E629" t="str">
            <v>(CG)</v>
          </cell>
          <cell r="F629">
            <v>7</v>
          </cell>
          <cell r="G629">
            <v>10</v>
          </cell>
          <cell r="H629">
            <v>2.5</v>
          </cell>
          <cell r="I629">
            <v>0</v>
          </cell>
          <cell r="J629">
            <v>3</v>
          </cell>
          <cell r="K629">
            <v>12.5</v>
          </cell>
        </row>
        <row r="630">
          <cell r="A630">
            <v>421603</v>
          </cell>
          <cell r="B630">
            <v>626</v>
          </cell>
          <cell r="C630" t="str">
            <v>SOHAM GHOSH</v>
          </cell>
          <cell r="D630">
            <v>38772</v>
          </cell>
          <cell r="E630" t="str">
            <v>(WB)</v>
          </cell>
          <cell r="F630">
            <v>7</v>
          </cell>
          <cell r="G630">
            <v>15</v>
          </cell>
          <cell r="H630">
            <v>3.75</v>
          </cell>
          <cell r="I630">
            <v>0</v>
          </cell>
          <cell r="J630">
            <v>1.5</v>
          </cell>
          <cell r="K630">
            <v>12.25</v>
          </cell>
        </row>
        <row r="631">
          <cell r="A631">
            <v>424707</v>
          </cell>
          <cell r="B631">
            <v>627</v>
          </cell>
          <cell r="C631" t="str">
            <v>NAMAN  AHUJA</v>
          </cell>
          <cell r="D631">
            <v>38824</v>
          </cell>
          <cell r="E631" t="str">
            <v>(DL)</v>
          </cell>
          <cell r="F631">
            <v>10</v>
          </cell>
          <cell r="G631">
            <v>0</v>
          </cell>
          <cell r="H631">
            <v>0</v>
          </cell>
          <cell r="I631">
            <v>0</v>
          </cell>
          <cell r="J631">
            <v>2</v>
          </cell>
          <cell r="K631">
            <v>12</v>
          </cell>
        </row>
        <row r="632">
          <cell r="A632">
            <v>420677</v>
          </cell>
          <cell r="B632">
            <v>627</v>
          </cell>
          <cell r="C632" t="str">
            <v>ANANJAN PRASHANTH  KUTTUVA</v>
          </cell>
          <cell r="D632">
            <v>38360</v>
          </cell>
          <cell r="E632" t="str">
            <v>(MH)</v>
          </cell>
          <cell r="F632">
            <v>11</v>
          </cell>
          <cell r="G632">
            <v>0</v>
          </cell>
          <cell r="H632">
            <v>0</v>
          </cell>
          <cell r="I632">
            <v>0</v>
          </cell>
          <cell r="J632">
            <v>1</v>
          </cell>
          <cell r="K632">
            <v>12</v>
          </cell>
        </row>
        <row r="633">
          <cell r="A633">
            <v>423276</v>
          </cell>
          <cell r="B633">
            <v>627</v>
          </cell>
          <cell r="C633" t="str">
            <v>HAARDIK  GUPTA</v>
          </cell>
          <cell r="D633">
            <v>38841</v>
          </cell>
          <cell r="E633" t="str">
            <v>(HR)</v>
          </cell>
          <cell r="F633">
            <v>2</v>
          </cell>
          <cell r="G633">
            <v>0</v>
          </cell>
          <cell r="H633">
            <v>0</v>
          </cell>
          <cell r="I633">
            <v>0</v>
          </cell>
          <cell r="J633">
            <v>10</v>
          </cell>
          <cell r="K633">
            <v>12</v>
          </cell>
        </row>
        <row r="634">
          <cell r="A634">
            <v>419003</v>
          </cell>
          <cell r="B634">
            <v>627</v>
          </cell>
          <cell r="C634" t="str">
            <v>AYUSH PRADHAN</v>
          </cell>
          <cell r="D634">
            <v>38662</v>
          </cell>
          <cell r="E634" t="str">
            <v>(OD)</v>
          </cell>
          <cell r="F634">
            <v>5</v>
          </cell>
          <cell r="G634">
            <v>0</v>
          </cell>
          <cell r="H634">
            <v>0</v>
          </cell>
          <cell r="I634">
            <v>0</v>
          </cell>
          <cell r="J634">
            <v>7</v>
          </cell>
          <cell r="K634">
            <v>12</v>
          </cell>
        </row>
        <row r="635">
          <cell r="A635">
            <v>423164</v>
          </cell>
          <cell r="B635">
            <v>627</v>
          </cell>
          <cell r="C635" t="str">
            <v>AADITYA  SHARMA</v>
          </cell>
          <cell r="D635">
            <v>38540</v>
          </cell>
          <cell r="E635" t="str">
            <v>(CH)</v>
          </cell>
          <cell r="F635">
            <v>6</v>
          </cell>
          <cell r="G635">
            <v>0</v>
          </cell>
          <cell r="H635">
            <v>0</v>
          </cell>
          <cell r="I635">
            <v>0</v>
          </cell>
          <cell r="J635">
            <v>6</v>
          </cell>
          <cell r="K635">
            <v>12</v>
          </cell>
        </row>
        <row r="636">
          <cell r="A636">
            <v>424119</v>
          </cell>
          <cell r="B636">
            <v>627</v>
          </cell>
          <cell r="C636" t="str">
            <v>ARYAN  CHANDILA</v>
          </cell>
          <cell r="D636">
            <v>38996</v>
          </cell>
          <cell r="E636" t="str">
            <v>(HR)</v>
          </cell>
          <cell r="F636">
            <v>12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12</v>
          </cell>
        </row>
        <row r="637">
          <cell r="A637">
            <v>427103</v>
          </cell>
          <cell r="B637">
            <v>627</v>
          </cell>
          <cell r="C637" t="str">
            <v>TORAN</v>
          </cell>
          <cell r="D637">
            <v>38577</v>
          </cell>
          <cell r="E637" t="str">
            <v>(HR)</v>
          </cell>
          <cell r="F637">
            <v>10</v>
          </cell>
          <cell r="G637">
            <v>0</v>
          </cell>
          <cell r="H637">
            <v>0</v>
          </cell>
          <cell r="I637">
            <v>0</v>
          </cell>
          <cell r="J637">
            <v>2</v>
          </cell>
          <cell r="K637">
            <v>12</v>
          </cell>
        </row>
        <row r="638">
          <cell r="A638">
            <v>428749</v>
          </cell>
          <cell r="B638">
            <v>627</v>
          </cell>
          <cell r="C638" t="str">
            <v>YUVRAJ  DAHIYA</v>
          </cell>
          <cell r="D638">
            <v>39207</v>
          </cell>
          <cell r="E638" t="str">
            <v>(HR)</v>
          </cell>
          <cell r="F638">
            <v>10</v>
          </cell>
          <cell r="G638">
            <v>0</v>
          </cell>
          <cell r="H638">
            <v>0</v>
          </cell>
          <cell r="I638">
            <v>0</v>
          </cell>
          <cell r="J638">
            <v>2</v>
          </cell>
          <cell r="K638">
            <v>12</v>
          </cell>
        </row>
        <row r="639">
          <cell r="A639">
            <v>426620</v>
          </cell>
          <cell r="B639">
            <v>627</v>
          </cell>
          <cell r="C639" t="str">
            <v>ANISH PRASHANTH  RANJALKAR</v>
          </cell>
          <cell r="D639">
            <v>38553</v>
          </cell>
          <cell r="E639" t="str">
            <v>(MH)</v>
          </cell>
          <cell r="F639">
            <v>11</v>
          </cell>
          <cell r="G639">
            <v>0</v>
          </cell>
          <cell r="H639">
            <v>0</v>
          </cell>
          <cell r="I639">
            <v>0</v>
          </cell>
          <cell r="J639">
            <v>1</v>
          </cell>
          <cell r="K639">
            <v>12</v>
          </cell>
        </row>
        <row r="640">
          <cell r="A640">
            <v>425162</v>
          </cell>
          <cell r="B640">
            <v>627</v>
          </cell>
          <cell r="C640" t="str">
            <v>JONES ROHAN  SAMUEL</v>
          </cell>
          <cell r="D640">
            <v>38839</v>
          </cell>
          <cell r="E640" t="str">
            <v>(TN)</v>
          </cell>
          <cell r="F640">
            <v>9</v>
          </cell>
          <cell r="G640">
            <v>0</v>
          </cell>
          <cell r="H640">
            <v>0</v>
          </cell>
          <cell r="I640">
            <v>0</v>
          </cell>
          <cell r="J640">
            <v>3</v>
          </cell>
          <cell r="K640">
            <v>12</v>
          </cell>
        </row>
        <row r="641">
          <cell r="A641">
            <v>424577</v>
          </cell>
          <cell r="B641">
            <v>627</v>
          </cell>
          <cell r="C641" t="str">
            <v>ARADHYA  CHHABDI</v>
          </cell>
          <cell r="D641">
            <v>38808</v>
          </cell>
          <cell r="E641" t="str">
            <v>(MP)</v>
          </cell>
          <cell r="F641">
            <v>10</v>
          </cell>
          <cell r="G641">
            <v>8</v>
          </cell>
          <cell r="H641">
            <v>2</v>
          </cell>
          <cell r="I641">
            <v>0</v>
          </cell>
          <cell r="J641">
            <v>0</v>
          </cell>
          <cell r="K641">
            <v>12</v>
          </cell>
        </row>
        <row r="642">
          <cell r="A642">
            <v>426607</v>
          </cell>
          <cell r="B642">
            <v>627</v>
          </cell>
          <cell r="C642" t="str">
            <v>ANSH MALAY  KUMAT</v>
          </cell>
          <cell r="D642">
            <v>38698</v>
          </cell>
          <cell r="E642" t="str">
            <v>(MP)</v>
          </cell>
          <cell r="F642">
            <v>9</v>
          </cell>
          <cell r="G642">
            <v>12</v>
          </cell>
          <cell r="H642">
            <v>3</v>
          </cell>
          <cell r="I642">
            <v>0</v>
          </cell>
          <cell r="J642">
            <v>0</v>
          </cell>
          <cell r="K642">
            <v>12</v>
          </cell>
        </row>
        <row r="643">
          <cell r="A643">
            <v>426622</v>
          </cell>
          <cell r="B643">
            <v>627</v>
          </cell>
          <cell r="C643" t="str">
            <v>ANGAD  SINGH</v>
          </cell>
          <cell r="D643">
            <v>39079</v>
          </cell>
          <cell r="E643" t="str">
            <v>(UK)</v>
          </cell>
          <cell r="F643">
            <v>8</v>
          </cell>
          <cell r="G643">
            <v>0</v>
          </cell>
          <cell r="H643">
            <v>0</v>
          </cell>
          <cell r="I643">
            <v>0</v>
          </cell>
          <cell r="J643">
            <v>4</v>
          </cell>
          <cell r="K643">
            <v>12</v>
          </cell>
        </row>
        <row r="644">
          <cell r="A644">
            <v>426393</v>
          </cell>
          <cell r="B644">
            <v>627</v>
          </cell>
          <cell r="C644" t="str">
            <v>AKSHAJ  SUBRAMANIAN</v>
          </cell>
          <cell r="D644">
            <v>39311</v>
          </cell>
          <cell r="E644" t="str">
            <v>(MH)</v>
          </cell>
          <cell r="F644">
            <v>12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12</v>
          </cell>
        </row>
        <row r="645">
          <cell r="A645">
            <v>426616</v>
          </cell>
          <cell r="B645">
            <v>627</v>
          </cell>
          <cell r="C645" t="str">
            <v>ADITYA RAHUL  BHATEWARA</v>
          </cell>
          <cell r="D645">
            <v>39038</v>
          </cell>
          <cell r="E645" t="str">
            <v>(MH)</v>
          </cell>
          <cell r="F645">
            <v>12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12</v>
          </cell>
        </row>
        <row r="646">
          <cell r="A646">
            <v>425117</v>
          </cell>
          <cell r="B646">
            <v>627</v>
          </cell>
          <cell r="C646" t="str">
            <v>SHARAN  SOMASI</v>
          </cell>
          <cell r="D646">
            <v>39458</v>
          </cell>
          <cell r="E646" t="str">
            <v>(KA)</v>
          </cell>
          <cell r="F646">
            <v>10</v>
          </cell>
          <cell r="G646">
            <v>8</v>
          </cell>
          <cell r="H646">
            <v>2</v>
          </cell>
          <cell r="I646">
            <v>0</v>
          </cell>
          <cell r="J646">
            <v>0</v>
          </cell>
          <cell r="K646">
            <v>12</v>
          </cell>
        </row>
        <row r="647">
          <cell r="A647">
            <v>426987</v>
          </cell>
          <cell r="B647">
            <v>627</v>
          </cell>
          <cell r="C647" t="str">
            <v>SAMARTH  SONI</v>
          </cell>
          <cell r="D647">
            <v>38557</v>
          </cell>
          <cell r="E647" t="str">
            <v>(CG)</v>
          </cell>
          <cell r="F647">
            <v>12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12</v>
          </cell>
        </row>
        <row r="648">
          <cell r="A648">
            <v>424960</v>
          </cell>
          <cell r="B648">
            <v>644</v>
          </cell>
          <cell r="C648" t="str">
            <v>KAUSTUBH MANIPUSHP  KUNJ</v>
          </cell>
          <cell r="D648">
            <v>38703</v>
          </cell>
          <cell r="E648" t="str">
            <v>(RJ)</v>
          </cell>
          <cell r="F648">
            <v>9</v>
          </cell>
          <cell r="G648">
            <v>10</v>
          </cell>
          <cell r="H648">
            <v>2.5</v>
          </cell>
          <cell r="I648">
            <v>0</v>
          </cell>
          <cell r="J648">
            <v>0</v>
          </cell>
          <cell r="K648">
            <v>11.5</v>
          </cell>
        </row>
        <row r="649">
          <cell r="A649">
            <v>425453</v>
          </cell>
          <cell r="B649">
            <v>644</v>
          </cell>
          <cell r="C649" t="str">
            <v>ANVAY  PRABUDDH</v>
          </cell>
          <cell r="D649">
            <v>39462</v>
          </cell>
          <cell r="E649" t="str">
            <v>(HR)</v>
          </cell>
          <cell r="F649">
            <v>4</v>
          </cell>
          <cell r="G649">
            <v>0</v>
          </cell>
          <cell r="H649">
            <v>0</v>
          </cell>
          <cell r="I649">
            <v>0</v>
          </cell>
          <cell r="J649">
            <v>7.5</v>
          </cell>
          <cell r="K649">
            <v>11.5</v>
          </cell>
        </row>
        <row r="650">
          <cell r="A650">
            <v>425139</v>
          </cell>
          <cell r="B650">
            <v>644</v>
          </cell>
          <cell r="C650" t="str">
            <v>ROHIT SAI SHARAN  BAGWAR</v>
          </cell>
          <cell r="D650">
            <v>38581</v>
          </cell>
          <cell r="E650" t="str">
            <v>(TS)</v>
          </cell>
          <cell r="F650">
            <v>5</v>
          </cell>
          <cell r="G650">
            <v>10</v>
          </cell>
          <cell r="H650">
            <v>2.5</v>
          </cell>
          <cell r="I650">
            <v>0</v>
          </cell>
          <cell r="J650">
            <v>4</v>
          </cell>
          <cell r="K650">
            <v>11.5</v>
          </cell>
        </row>
        <row r="651">
          <cell r="A651">
            <v>427140</v>
          </cell>
          <cell r="B651">
            <v>644</v>
          </cell>
          <cell r="C651" t="str">
            <v>SANAY  KHURANA</v>
          </cell>
          <cell r="D651">
            <v>38990</v>
          </cell>
          <cell r="E651" t="str">
            <v>(PB)</v>
          </cell>
          <cell r="F651">
            <v>10</v>
          </cell>
          <cell r="G651">
            <v>6</v>
          </cell>
          <cell r="H651">
            <v>1.5</v>
          </cell>
          <cell r="I651">
            <v>0</v>
          </cell>
          <cell r="J651">
            <v>0</v>
          </cell>
          <cell r="K651">
            <v>11.5</v>
          </cell>
        </row>
        <row r="652">
          <cell r="A652">
            <v>428118</v>
          </cell>
          <cell r="B652">
            <v>644</v>
          </cell>
          <cell r="C652" t="str">
            <v>PRAKET AHUJA</v>
          </cell>
          <cell r="D652">
            <v>40041</v>
          </cell>
          <cell r="E652" t="str">
            <v>(PB)</v>
          </cell>
          <cell r="F652">
            <v>10</v>
          </cell>
          <cell r="G652">
            <v>6</v>
          </cell>
          <cell r="H652">
            <v>1.5</v>
          </cell>
          <cell r="I652">
            <v>0</v>
          </cell>
          <cell r="J652">
            <v>0</v>
          </cell>
          <cell r="K652">
            <v>11.5</v>
          </cell>
        </row>
        <row r="653">
          <cell r="A653">
            <v>426095</v>
          </cell>
          <cell r="B653">
            <v>644</v>
          </cell>
          <cell r="C653" t="str">
            <v>HAVISH KUMAR  BADDIREDDY</v>
          </cell>
          <cell r="D653">
            <v>39715</v>
          </cell>
          <cell r="E653" t="str">
            <v>(KA)</v>
          </cell>
          <cell r="F653">
            <v>7</v>
          </cell>
          <cell r="G653">
            <v>0</v>
          </cell>
          <cell r="H653">
            <v>0</v>
          </cell>
          <cell r="I653">
            <v>0</v>
          </cell>
          <cell r="J653">
            <v>4.5</v>
          </cell>
          <cell r="K653">
            <v>11.5</v>
          </cell>
        </row>
        <row r="654">
          <cell r="A654">
            <v>426507</v>
          </cell>
          <cell r="B654">
            <v>644</v>
          </cell>
          <cell r="C654" t="str">
            <v>ATHARVA  KAPOOR</v>
          </cell>
          <cell r="D654">
            <v>39622</v>
          </cell>
          <cell r="E654" t="str">
            <v>(UP)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3.5</v>
          </cell>
          <cell r="K654">
            <v>11.5</v>
          </cell>
        </row>
        <row r="655">
          <cell r="A655">
            <v>429362</v>
          </cell>
          <cell r="B655">
            <v>644</v>
          </cell>
          <cell r="C655" t="str">
            <v>GURNOOR  SINGH</v>
          </cell>
          <cell r="D655">
            <v>38677</v>
          </cell>
          <cell r="E655" t="str">
            <v>(PB)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11.5</v>
          </cell>
          <cell r="K655">
            <v>11.5</v>
          </cell>
        </row>
        <row r="656">
          <cell r="A656">
            <v>423222</v>
          </cell>
          <cell r="B656">
            <v>644</v>
          </cell>
          <cell r="C656" t="str">
            <v>ESHAN RAHUL  KATARE</v>
          </cell>
          <cell r="D656">
            <v>38356</v>
          </cell>
          <cell r="E656" t="str">
            <v>(MH)</v>
          </cell>
          <cell r="F656">
            <v>5</v>
          </cell>
          <cell r="G656">
            <v>0</v>
          </cell>
          <cell r="H656">
            <v>0</v>
          </cell>
          <cell r="I656">
            <v>0</v>
          </cell>
          <cell r="J656">
            <v>6.5</v>
          </cell>
          <cell r="K656">
            <v>11.5</v>
          </cell>
        </row>
        <row r="657">
          <cell r="A657">
            <v>428637</v>
          </cell>
          <cell r="B657">
            <v>644</v>
          </cell>
          <cell r="C657" t="str">
            <v>SANDILYA  PULLELA</v>
          </cell>
          <cell r="D657">
            <v>39021</v>
          </cell>
          <cell r="E657" t="str">
            <v>(TS)</v>
          </cell>
          <cell r="F657">
            <v>6</v>
          </cell>
          <cell r="G657">
            <v>0</v>
          </cell>
          <cell r="H657">
            <v>0</v>
          </cell>
          <cell r="I657">
            <v>0</v>
          </cell>
          <cell r="J657">
            <v>5.5</v>
          </cell>
          <cell r="K657">
            <v>11.5</v>
          </cell>
        </row>
        <row r="658">
          <cell r="A658">
            <v>422068</v>
          </cell>
          <cell r="B658">
            <v>654</v>
          </cell>
          <cell r="C658" t="str">
            <v>MANAN PRAVIN  JAIN</v>
          </cell>
          <cell r="D658">
            <v>38461</v>
          </cell>
          <cell r="E658" t="str">
            <v>(GJ)</v>
          </cell>
          <cell r="F658">
            <v>10</v>
          </cell>
          <cell r="G658">
            <v>0</v>
          </cell>
          <cell r="H658">
            <v>0</v>
          </cell>
          <cell r="I658">
            <v>0</v>
          </cell>
          <cell r="J658">
            <v>1</v>
          </cell>
          <cell r="K658">
            <v>11</v>
          </cell>
        </row>
        <row r="659">
          <cell r="A659">
            <v>421949</v>
          </cell>
          <cell r="B659">
            <v>654</v>
          </cell>
          <cell r="C659" t="str">
            <v>ADITYA ANILKUMAR  NAIR</v>
          </cell>
          <cell r="D659">
            <v>39426</v>
          </cell>
          <cell r="E659" t="str">
            <v>(GJ)</v>
          </cell>
          <cell r="F659">
            <v>9</v>
          </cell>
          <cell r="G659">
            <v>0</v>
          </cell>
          <cell r="H659">
            <v>0</v>
          </cell>
          <cell r="I659">
            <v>0</v>
          </cell>
          <cell r="J659">
            <v>2</v>
          </cell>
          <cell r="K659">
            <v>11</v>
          </cell>
        </row>
        <row r="660">
          <cell r="A660">
            <v>425211</v>
          </cell>
          <cell r="B660">
            <v>654</v>
          </cell>
          <cell r="C660" t="str">
            <v>ABHRANT  SINGH</v>
          </cell>
          <cell r="D660">
            <v>38920</v>
          </cell>
          <cell r="E660" t="str">
            <v>(AP)</v>
          </cell>
          <cell r="F660">
            <v>15</v>
          </cell>
          <cell r="G660">
            <v>0</v>
          </cell>
          <cell r="H660">
            <v>0</v>
          </cell>
          <cell r="I660">
            <v>5</v>
          </cell>
          <cell r="J660">
            <v>1</v>
          </cell>
          <cell r="K660">
            <v>11</v>
          </cell>
        </row>
        <row r="661">
          <cell r="A661">
            <v>426232</v>
          </cell>
          <cell r="B661">
            <v>654</v>
          </cell>
          <cell r="C661" t="str">
            <v>NEERAV KUMAR  MASA</v>
          </cell>
          <cell r="D661">
            <v>38933</v>
          </cell>
          <cell r="E661" t="str">
            <v>(HR)</v>
          </cell>
          <cell r="F661">
            <v>11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11</v>
          </cell>
        </row>
        <row r="662">
          <cell r="A662">
            <v>425256</v>
          </cell>
          <cell r="B662">
            <v>654</v>
          </cell>
          <cell r="C662" t="str">
            <v>ARAV SINGH  PATEL</v>
          </cell>
          <cell r="D662">
            <v>38871</v>
          </cell>
          <cell r="E662" t="str">
            <v>(MP)</v>
          </cell>
          <cell r="F662">
            <v>9</v>
          </cell>
          <cell r="G662">
            <v>8</v>
          </cell>
          <cell r="H662">
            <v>2</v>
          </cell>
          <cell r="I662">
            <v>0</v>
          </cell>
          <cell r="J662">
            <v>0</v>
          </cell>
          <cell r="K662">
            <v>11</v>
          </cell>
        </row>
        <row r="663">
          <cell r="A663">
            <v>425475</v>
          </cell>
          <cell r="B663">
            <v>654</v>
          </cell>
          <cell r="C663" t="str">
            <v>SHIKHAR  WADHWANI</v>
          </cell>
          <cell r="D663">
            <v>38565</v>
          </cell>
          <cell r="E663" t="str">
            <v>(MP)</v>
          </cell>
          <cell r="F663">
            <v>9</v>
          </cell>
          <cell r="G663">
            <v>8</v>
          </cell>
          <cell r="H663">
            <v>2</v>
          </cell>
          <cell r="I663">
            <v>0</v>
          </cell>
          <cell r="J663">
            <v>0</v>
          </cell>
          <cell r="K663">
            <v>11</v>
          </cell>
        </row>
        <row r="664">
          <cell r="A664">
            <v>425044</v>
          </cell>
          <cell r="B664">
            <v>654</v>
          </cell>
          <cell r="C664" t="str">
            <v>ADITYA  JOSHI</v>
          </cell>
          <cell r="D664">
            <v>38842</v>
          </cell>
          <cell r="E664" t="str">
            <v>(DL)</v>
          </cell>
          <cell r="F664">
            <v>9</v>
          </cell>
          <cell r="G664">
            <v>8</v>
          </cell>
          <cell r="H664">
            <v>2</v>
          </cell>
          <cell r="I664">
            <v>0</v>
          </cell>
          <cell r="J664">
            <v>0</v>
          </cell>
          <cell r="K664">
            <v>11</v>
          </cell>
        </row>
        <row r="665">
          <cell r="A665">
            <v>427127</v>
          </cell>
          <cell r="B665">
            <v>654</v>
          </cell>
          <cell r="C665" t="str">
            <v>ATHARV SANJEEV  RATNOJI</v>
          </cell>
          <cell r="D665">
            <v>38427</v>
          </cell>
          <cell r="E665" t="str">
            <v>(MH)</v>
          </cell>
          <cell r="F665">
            <v>11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11</v>
          </cell>
        </row>
        <row r="666">
          <cell r="A666">
            <v>423497</v>
          </cell>
          <cell r="B666">
            <v>654</v>
          </cell>
          <cell r="C666" t="str">
            <v>SHOUVIK  ROY</v>
          </cell>
          <cell r="D666">
            <v>38510</v>
          </cell>
          <cell r="E666" t="str">
            <v>(AS)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11</v>
          </cell>
          <cell r="K666">
            <v>11</v>
          </cell>
        </row>
        <row r="667">
          <cell r="A667">
            <v>424359</v>
          </cell>
          <cell r="B667">
            <v>654</v>
          </cell>
          <cell r="C667" t="str">
            <v>ARJUN BHAVESH  SHAH</v>
          </cell>
          <cell r="D667">
            <v>38534</v>
          </cell>
          <cell r="E667" t="str">
            <v>(GJ)</v>
          </cell>
          <cell r="F667">
            <v>9</v>
          </cell>
          <cell r="G667">
            <v>0</v>
          </cell>
          <cell r="H667">
            <v>0</v>
          </cell>
          <cell r="I667">
            <v>0</v>
          </cell>
          <cell r="J667">
            <v>2</v>
          </cell>
          <cell r="K667">
            <v>11</v>
          </cell>
        </row>
        <row r="668">
          <cell r="A668">
            <v>423463</v>
          </cell>
          <cell r="B668">
            <v>654</v>
          </cell>
          <cell r="C668" t="str">
            <v>SAKSHAM  KAMBOJ</v>
          </cell>
          <cell r="D668">
            <v>38609</v>
          </cell>
          <cell r="E668" t="str">
            <v>(HR)</v>
          </cell>
          <cell r="F668">
            <v>7</v>
          </cell>
          <cell r="G668">
            <v>0</v>
          </cell>
          <cell r="H668">
            <v>0</v>
          </cell>
          <cell r="I668">
            <v>0</v>
          </cell>
          <cell r="J668">
            <v>4</v>
          </cell>
          <cell r="K668">
            <v>11</v>
          </cell>
        </row>
        <row r="669">
          <cell r="A669">
            <v>428031</v>
          </cell>
          <cell r="B669">
            <v>654</v>
          </cell>
          <cell r="C669" t="str">
            <v>HARSHIT  PANDITA</v>
          </cell>
          <cell r="D669">
            <v>38677</v>
          </cell>
          <cell r="E669" t="str">
            <v>(HR)</v>
          </cell>
          <cell r="F669">
            <v>11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11</v>
          </cell>
        </row>
        <row r="670">
          <cell r="A670">
            <v>427538</v>
          </cell>
          <cell r="B670">
            <v>654</v>
          </cell>
          <cell r="C670" t="str">
            <v>SACHIN  MALHA</v>
          </cell>
          <cell r="D670">
            <v>38555</v>
          </cell>
          <cell r="E670" t="str">
            <v>(DL)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11</v>
          </cell>
          <cell r="K670">
            <v>11</v>
          </cell>
        </row>
        <row r="671">
          <cell r="A671">
            <v>426850</v>
          </cell>
          <cell r="B671">
            <v>654</v>
          </cell>
          <cell r="C671" t="str">
            <v>HARDIK  SETHI</v>
          </cell>
          <cell r="D671">
            <v>38786</v>
          </cell>
          <cell r="E671" t="str">
            <v>(WB)</v>
          </cell>
          <cell r="F671">
            <v>11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11</v>
          </cell>
        </row>
        <row r="672">
          <cell r="A672">
            <v>428094</v>
          </cell>
          <cell r="B672">
            <v>654</v>
          </cell>
          <cell r="C672" t="str">
            <v>SREYASH  SAHA</v>
          </cell>
          <cell r="D672">
            <v>38744</v>
          </cell>
          <cell r="E672" t="str">
            <v>(WB)</v>
          </cell>
          <cell r="F672">
            <v>10</v>
          </cell>
          <cell r="G672">
            <v>0</v>
          </cell>
          <cell r="H672">
            <v>0</v>
          </cell>
          <cell r="I672">
            <v>0</v>
          </cell>
          <cell r="J672">
            <v>1</v>
          </cell>
          <cell r="K672">
            <v>11</v>
          </cell>
        </row>
        <row r="673">
          <cell r="A673">
            <v>427183</v>
          </cell>
          <cell r="B673">
            <v>654</v>
          </cell>
          <cell r="C673" t="str">
            <v>MANIT GUPTA</v>
          </cell>
          <cell r="D673">
            <v>38354</v>
          </cell>
          <cell r="E673" t="str">
            <v>(DL)</v>
          </cell>
          <cell r="F673">
            <v>7</v>
          </cell>
          <cell r="G673">
            <v>0</v>
          </cell>
          <cell r="H673">
            <v>0</v>
          </cell>
          <cell r="I673">
            <v>0</v>
          </cell>
          <cell r="J673">
            <v>4</v>
          </cell>
          <cell r="K673">
            <v>11</v>
          </cell>
        </row>
        <row r="674">
          <cell r="A674">
            <v>424372</v>
          </cell>
          <cell r="B674">
            <v>654</v>
          </cell>
          <cell r="C674" t="str">
            <v>PRATHAMESH BABURAO  SURAWAR</v>
          </cell>
          <cell r="D674">
            <v>38375</v>
          </cell>
          <cell r="E674" t="str">
            <v>(MH)</v>
          </cell>
          <cell r="F674">
            <v>6</v>
          </cell>
          <cell r="G674">
            <v>0</v>
          </cell>
          <cell r="H674">
            <v>0</v>
          </cell>
          <cell r="I674">
            <v>0</v>
          </cell>
          <cell r="J674">
            <v>5</v>
          </cell>
          <cell r="K674">
            <v>11</v>
          </cell>
        </row>
        <row r="675">
          <cell r="A675">
            <v>423361</v>
          </cell>
          <cell r="B675">
            <v>654</v>
          </cell>
          <cell r="C675" t="str">
            <v>PRAJWAL GHOSH</v>
          </cell>
          <cell r="D675">
            <v>38407</v>
          </cell>
          <cell r="E675" t="str">
            <v>(HR)</v>
          </cell>
          <cell r="F675">
            <v>11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11</v>
          </cell>
        </row>
        <row r="676">
          <cell r="A676">
            <v>420057</v>
          </cell>
          <cell r="B676">
            <v>654</v>
          </cell>
          <cell r="C676" t="str">
            <v>ABHAY KARTHIK  BANDA</v>
          </cell>
          <cell r="D676">
            <v>38741</v>
          </cell>
          <cell r="E676" t="str">
            <v>(AP)</v>
          </cell>
          <cell r="F676">
            <v>8</v>
          </cell>
          <cell r="G676">
            <v>0</v>
          </cell>
          <cell r="H676">
            <v>0</v>
          </cell>
          <cell r="I676">
            <v>0</v>
          </cell>
          <cell r="J676">
            <v>3</v>
          </cell>
          <cell r="K676">
            <v>11</v>
          </cell>
        </row>
        <row r="677">
          <cell r="A677">
            <v>424490</v>
          </cell>
          <cell r="B677">
            <v>654</v>
          </cell>
          <cell r="C677" t="str">
            <v>SHUBHAM  SINGH</v>
          </cell>
          <cell r="D677">
            <v>38391</v>
          </cell>
          <cell r="E677" t="str">
            <v>(CH)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11</v>
          </cell>
          <cell r="K677">
            <v>11</v>
          </cell>
        </row>
        <row r="678">
          <cell r="A678">
            <v>426070</v>
          </cell>
          <cell r="B678">
            <v>654</v>
          </cell>
          <cell r="C678" t="str">
            <v>HIMANSHU SHEKAR  CHANDRASHEKAR</v>
          </cell>
          <cell r="D678">
            <v>38540</v>
          </cell>
          <cell r="E678" t="str">
            <v>(KA)</v>
          </cell>
          <cell r="F678">
            <v>9</v>
          </cell>
          <cell r="G678">
            <v>0</v>
          </cell>
          <cell r="H678">
            <v>0</v>
          </cell>
          <cell r="I678">
            <v>0</v>
          </cell>
          <cell r="J678">
            <v>2</v>
          </cell>
          <cell r="K678">
            <v>11</v>
          </cell>
        </row>
        <row r="679">
          <cell r="A679">
            <v>425777</v>
          </cell>
          <cell r="B679">
            <v>654</v>
          </cell>
          <cell r="C679" t="str">
            <v>ADHIRAJ THAKUR</v>
          </cell>
          <cell r="D679">
            <v>39621</v>
          </cell>
          <cell r="E679" t="str">
            <v>(MP)</v>
          </cell>
          <cell r="F679">
            <v>7</v>
          </cell>
          <cell r="G679">
            <v>16</v>
          </cell>
          <cell r="H679">
            <v>4</v>
          </cell>
          <cell r="I679">
            <v>0</v>
          </cell>
          <cell r="J679">
            <v>0</v>
          </cell>
          <cell r="K679">
            <v>11</v>
          </cell>
        </row>
        <row r="680">
          <cell r="A680">
            <v>427071</v>
          </cell>
          <cell r="B680">
            <v>654</v>
          </cell>
          <cell r="C680" t="str">
            <v>ARIHINJAY PADMARAJ  PATIL</v>
          </cell>
          <cell r="D680">
            <v>39930</v>
          </cell>
          <cell r="E680" t="str">
            <v>(MH)</v>
          </cell>
          <cell r="F680">
            <v>11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11</v>
          </cell>
        </row>
        <row r="681">
          <cell r="A681">
            <v>426986</v>
          </cell>
          <cell r="B681">
            <v>654</v>
          </cell>
          <cell r="C681" t="str">
            <v>RAGHAV  VERMA</v>
          </cell>
          <cell r="D681">
            <v>39022</v>
          </cell>
          <cell r="E681" t="str">
            <v>(CG)</v>
          </cell>
          <cell r="F681">
            <v>11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11</v>
          </cell>
        </row>
        <row r="682">
          <cell r="A682">
            <v>424687</v>
          </cell>
          <cell r="B682">
            <v>678</v>
          </cell>
          <cell r="C682" t="str">
            <v>PRANSHU MEHUL VIDYADHAR</v>
          </cell>
          <cell r="D682">
            <v>38847</v>
          </cell>
          <cell r="E682" t="str">
            <v>(GJ)</v>
          </cell>
          <cell r="F682">
            <v>4</v>
          </cell>
          <cell r="G682">
            <v>0</v>
          </cell>
          <cell r="H682">
            <v>0</v>
          </cell>
          <cell r="I682">
            <v>0</v>
          </cell>
          <cell r="J682">
            <v>6.75</v>
          </cell>
          <cell r="K682">
            <v>10.75</v>
          </cell>
        </row>
        <row r="683">
          <cell r="A683">
            <v>424332</v>
          </cell>
          <cell r="B683">
            <v>679</v>
          </cell>
          <cell r="C683" t="str">
            <v>ADITYA SANDEEP  MORE</v>
          </cell>
          <cell r="D683">
            <v>38679</v>
          </cell>
          <cell r="E683" t="str">
            <v>(MH)</v>
          </cell>
          <cell r="F683">
            <v>4</v>
          </cell>
          <cell r="G683">
            <v>0</v>
          </cell>
          <cell r="H683">
            <v>0</v>
          </cell>
          <cell r="I683">
            <v>0</v>
          </cell>
          <cell r="J683">
            <v>6.5</v>
          </cell>
          <cell r="K683">
            <v>10.5</v>
          </cell>
        </row>
        <row r="684">
          <cell r="A684">
            <v>425288</v>
          </cell>
          <cell r="B684">
            <v>679</v>
          </cell>
          <cell r="C684" t="str">
            <v>VIVEK  KUMAR</v>
          </cell>
          <cell r="D684">
            <v>38558</v>
          </cell>
          <cell r="E684" t="str">
            <v>(UP)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10.5</v>
          </cell>
          <cell r="K684">
            <v>10.5</v>
          </cell>
        </row>
        <row r="685">
          <cell r="A685">
            <v>423998</v>
          </cell>
          <cell r="B685">
            <v>679</v>
          </cell>
          <cell r="C685" t="str">
            <v>KOWTHAM  M</v>
          </cell>
          <cell r="D685">
            <v>38486</v>
          </cell>
          <cell r="E685" t="str">
            <v>(TN)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10.5</v>
          </cell>
          <cell r="K685">
            <v>10.5</v>
          </cell>
        </row>
        <row r="686">
          <cell r="A686">
            <v>425779</v>
          </cell>
          <cell r="B686">
            <v>679</v>
          </cell>
          <cell r="C686" t="str">
            <v>KHUSH  JHANWAR</v>
          </cell>
          <cell r="D686">
            <v>39266</v>
          </cell>
          <cell r="E686" t="str">
            <v>(CG)</v>
          </cell>
          <cell r="F686">
            <v>7</v>
          </cell>
          <cell r="G686">
            <v>14</v>
          </cell>
          <cell r="H686">
            <v>3.5</v>
          </cell>
          <cell r="I686">
            <v>0</v>
          </cell>
          <cell r="J686">
            <v>0</v>
          </cell>
          <cell r="K686">
            <v>10.5</v>
          </cell>
        </row>
        <row r="687">
          <cell r="A687">
            <v>423604</v>
          </cell>
          <cell r="B687">
            <v>683</v>
          </cell>
          <cell r="C687" t="str">
            <v>PARSHAV JAIN</v>
          </cell>
          <cell r="D687">
            <v>38709</v>
          </cell>
          <cell r="E687" t="str">
            <v>(DL)</v>
          </cell>
          <cell r="F687">
            <v>8</v>
          </cell>
          <cell r="G687">
            <v>8</v>
          </cell>
          <cell r="H687">
            <v>2</v>
          </cell>
          <cell r="I687">
            <v>0</v>
          </cell>
          <cell r="J687">
            <v>0</v>
          </cell>
          <cell r="K687">
            <v>10</v>
          </cell>
        </row>
        <row r="688">
          <cell r="A688">
            <v>417432</v>
          </cell>
          <cell r="B688">
            <v>683</v>
          </cell>
          <cell r="C688" t="str">
            <v>VAIBHAV  MANAGARI</v>
          </cell>
          <cell r="D688">
            <v>38691</v>
          </cell>
          <cell r="E688" t="str">
            <v>(TS)</v>
          </cell>
          <cell r="F688">
            <v>6</v>
          </cell>
          <cell r="G688">
            <v>8</v>
          </cell>
          <cell r="H688">
            <v>2</v>
          </cell>
          <cell r="I688">
            <v>0</v>
          </cell>
          <cell r="J688">
            <v>2</v>
          </cell>
          <cell r="K688">
            <v>10</v>
          </cell>
        </row>
        <row r="689">
          <cell r="A689">
            <v>423559</v>
          </cell>
          <cell r="B689">
            <v>683</v>
          </cell>
          <cell r="C689" t="str">
            <v>ANGAD SINGH  RANGI</v>
          </cell>
          <cell r="D689">
            <v>38832</v>
          </cell>
          <cell r="E689" t="str">
            <v>(CH)</v>
          </cell>
          <cell r="F689">
            <v>4</v>
          </cell>
          <cell r="G689">
            <v>8</v>
          </cell>
          <cell r="H689">
            <v>2</v>
          </cell>
          <cell r="I689">
            <v>0</v>
          </cell>
          <cell r="J689">
            <v>4</v>
          </cell>
          <cell r="K689">
            <v>10</v>
          </cell>
        </row>
        <row r="690">
          <cell r="A690">
            <v>424558</v>
          </cell>
          <cell r="B690">
            <v>683</v>
          </cell>
          <cell r="C690" t="str">
            <v>HARDIK  KHANDUJA</v>
          </cell>
          <cell r="D690">
            <v>39032</v>
          </cell>
          <cell r="E690" t="str">
            <v>(PB)</v>
          </cell>
          <cell r="F690">
            <v>8</v>
          </cell>
          <cell r="G690">
            <v>0</v>
          </cell>
          <cell r="H690">
            <v>0</v>
          </cell>
          <cell r="I690">
            <v>0</v>
          </cell>
          <cell r="J690">
            <v>2</v>
          </cell>
          <cell r="K690">
            <v>10</v>
          </cell>
        </row>
        <row r="691">
          <cell r="A691">
            <v>427615</v>
          </cell>
          <cell r="B691">
            <v>683</v>
          </cell>
          <cell r="C691" t="str">
            <v>AMAN  BURAGOHAIN</v>
          </cell>
          <cell r="D691">
            <v>38658</v>
          </cell>
          <cell r="E691" t="str">
            <v>(AS)</v>
          </cell>
          <cell r="F691">
            <v>5</v>
          </cell>
          <cell r="G691">
            <v>0</v>
          </cell>
          <cell r="H691">
            <v>0</v>
          </cell>
          <cell r="I691">
            <v>0</v>
          </cell>
          <cell r="J691">
            <v>5</v>
          </cell>
          <cell r="K691">
            <v>10</v>
          </cell>
        </row>
        <row r="692">
          <cell r="A692">
            <v>425994</v>
          </cell>
          <cell r="B692">
            <v>683</v>
          </cell>
          <cell r="C692" t="str">
            <v>EPHINOAH  OOMMEN RICHI</v>
          </cell>
          <cell r="D692">
            <v>39256</v>
          </cell>
          <cell r="E692" t="str">
            <v>(KL)</v>
          </cell>
          <cell r="F692">
            <v>8</v>
          </cell>
          <cell r="G692">
            <v>8</v>
          </cell>
          <cell r="H692">
            <v>2</v>
          </cell>
          <cell r="I692">
            <v>0</v>
          </cell>
          <cell r="J692">
            <v>0</v>
          </cell>
          <cell r="K692">
            <v>10</v>
          </cell>
        </row>
        <row r="693">
          <cell r="A693">
            <v>427593</v>
          </cell>
          <cell r="B693">
            <v>683</v>
          </cell>
          <cell r="C693" t="str">
            <v>PRANEEL  SHARMA</v>
          </cell>
          <cell r="D693">
            <v>39560</v>
          </cell>
          <cell r="E693" t="str">
            <v>(DL)</v>
          </cell>
          <cell r="F693">
            <v>10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10</v>
          </cell>
        </row>
        <row r="694">
          <cell r="A694">
            <v>428948</v>
          </cell>
          <cell r="B694">
            <v>683</v>
          </cell>
          <cell r="C694" t="str">
            <v>LAKSHYA  GOUCHWAL</v>
          </cell>
          <cell r="D694">
            <v>38917</v>
          </cell>
          <cell r="E694" t="str">
            <v>(DL)</v>
          </cell>
          <cell r="F694">
            <v>8</v>
          </cell>
          <cell r="G694">
            <v>0</v>
          </cell>
          <cell r="H694">
            <v>0</v>
          </cell>
          <cell r="I694">
            <v>0</v>
          </cell>
          <cell r="J694">
            <v>2</v>
          </cell>
          <cell r="K694">
            <v>10</v>
          </cell>
        </row>
        <row r="695">
          <cell r="A695">
            <v>425296</v>
          </cell>
          <cell r="B695">
            <v>683</v>
          </cell>
          <cell r="C695" t="str">
            <v>MIHR KAUSHABH  KANTAWALA</v>
          </cell>
          <cell r="D695">
            <v>39335</v>
          </cell>
          <cell r="E695" t="str">
            <v>(MH)</v>
          </cell>
          <cell r="F695">
            <v>10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10</v>
          </cell>
        </row>
        <row r="696">
          <cell r="A696">
            <v>423475</v>
          </cell>
          <cell r="B696">
            <v>683</v>
          </cell>
          <cell r="C696" t="str">
            <v>AMAN  AGARWAL</v>
          </cell>
          <cell r="D696">
            <v>38569</v>
          </cell>
          <cell r="E696" t="str">
            <v>(MH)</v>
          </cell>
          <cell r="F696">
            <v>7</v>
          </cell>
          <cell r="G696">
            <v>8</v>
          </cell>
          <cell r="H696">
            <v>2</v>
          </cell>
          <cell r="I696">
            <v>0</v>
          </cell>
          <cell r="J696">
            <v>1</v>
          </cell>
          <cell r="K696">
            <v>10</v>
          </cell>
        </row>
        <row r="697">
          <cell r="A697">
            <v>422032</v>
          </cell>
          <cell r="B697">
            <v>683</v>
          </cell>
          <cell r="C697" t="str">
            <v>RUDRA PRATAP  SINGH</v>
          </cell>
          <cell r="D697">
            <v>39046</v>
          </cell>
          <cell r="E697" t="str">
            <v>(HR)</v>
          </cell>
          <cell r="F697">
            <v>10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10</v>
          </cell>
        </row>
        <row r="698">
          <cell r="A698">
            <v>426394</v>
          </cell>
          <cell r="B698">
            <v>683</v>
          </cell>
          <cell r="C698" t="str">
            <v>AKANSH  SUBRAMANIAN</v>
          </cell>
          <cell r="D698">
            <v>39311</v>
          </cell>
          <cell r="E698" t="str">
            <v>(MH)</v>
          </cell>
          <cell r="F698">
            <v>10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10</v>
          </cell>
        </row>
        <row r="699">
          <cell r="A699">
            <v>427119</v>
          </cell>
          <cell r="B699">
            <v>683</v>
          </cell>
          <cell r="C699" t="str">
            <v>ANSHUMAN DEV  GAIROLA</v>
          </cell>
          <cell r="D699">
            <v>38630</v>
          </cell>
          <cell r="E699" t="str">
            <v>(GJ)</v>
          </cell>
          <cell r="F699">
            <v>9</v>
          </cell>
          <cell r="G699">
            <v>0</v>
          </cell>
          <cell r="H699">
            <v>0</v>
          </cell>
          <cell r="I699">
            <v>0</v>
          </cell>
          <cell r="J699">
            <v>1</v>
          </cell>
          <cell r="K699">
            <v>10</v>
          </cell>
        </row>
        <row r="700">
          <cell r="A700">
            <v>426465</v>
          </cell>
          <cell r="B700">
            <v>683</v>
          </cell>
          <cell r="C700" t="str">
            <v>FARHAN AKHTAR</v>
          </cell>
          <cell r="D700">
            <v>39044</v>
          </cell>
          <cell r="E700" t="str">
            <v>(WB)</v>
          </cell>
          <cell r="F700">
            <v>9</v>
          </cell>
          <cell r="G700">
            <v>0</v>
          </cell>
          <cell r="H700">
            <v>0</v>
          </cell>
          <cell r="I700">
            <v>0</v>
          </cell>
          <cell r="J700">
            <v>1</v>
          </cell>
          <cell r="K700">
            <v>10</v>
          </cell>
        </row>
        <row r="701">
          <cell r="A701">
            <v>429284</v>
          </cell>
          <cell r="B701">
            <v>683</v>
          </cell>
          <cell r="C701" t="str">
            <v>NAVEY  PURI</v>
          </cell>
          <cell r="D701">
            <v>39097</v>
          </cell>
          <cell r="E701" t="str">
            <v>(DL)</v>
          </cell>
          <cell r="F701">
            <v>6</v>
          </cell>
          <cell r="G701">
            <v>0</v>
          </cell>
          <cell r="H701">
            <v>0</v>
          </cell>
          <cell r="I701">
            <v>0</v>
          </cell>
          <cell r="J701">
            <v>4</v>
          </cell>
          <cell r="K701">
            <v>10</v>
          </cell>
        </row>
        <row r="702">
          <cell r="A702">
            <v>424583</v>
          </cell>
          <cell r="B702">
            <v>683</v>
          </cell>
          <cell r="C702" t="str">
            <v>ADWAIT SUNIL  BHATKHANDE</v>
          </cell>
          <cell r="D702">
            <v>38772</v>
          </cell>
          <cell r="E702" t="str">
            <v>(MH)</v>
          </cell>
          <cell r="F702">
            <v>8</v>
          </cell>
          <cell r="G702">
            <v>0</v>
          </cell>
          <cell r="H702">
            <v>0</v>
          </cell>
          <cell r="I702">
            <v>0</v>
          </cell>
          <cell r="J702">
            <v>2</v>
          </cell>
          <cell r="K702">
            <v>10</v>
          </cell>
        </row>
        <row r="703">
          <cell r="A703">
            <v>424396</v>
          </cell>
          <cell r="B703">
            <v>683</v>
          </cell>
          <cell r="C703" t="str">
            <v>KABBIR  KOHLI</v>
          </cell>
          <cell r="D703">
            <v>39356</v>
          </cell>
          <cell r="E703" t="str">
            <v>(HR)</v>
          </cell>
          <cell r="F703">
            <v>8</v>
          </cell>
          <cell r="G703">
            <v>0</v>
          </cell>
          <cell r="H703">
            <v>0</v>
          </cell>
          <cell r="I703">
            <v>0</v>
          </cell>
          <cell r="J703">
            <v>2</v>
          </cell>
          <cell r="K703">
            <v>10</v>
          </cell>
        </row>
        <row r="704">
          <cell r="A704">
            <v>429074</v>
          </cell>
          <cell r="B704">
            <v>683</v>
          </cell>
          <cell r="C704" t="str">
            <v>SUPRITH REDDY  BOMMINENI</v>
          </cell>
          <cell r="D704">
            <v>38610</v>
          </cell>
          <cell r="E704" t="str">
            <v>(TS)</v>
          </cell>
          <cell r="F704">
            <v>9</v>
          </cell>
          <cell r="G704">
            <v>0</v>
          </cell>
          <cell r="H704">
            <v>0</v>
          </cell>
          <cell r="I704">
            <v>0</v>
          </cell>
          <cell r="J704">
            <v>1</v>
          </cell>
          <cell r="K704">
            <v>10</v>
          </cell>
        </row>
        <row r="705">
          <cell r="A705">
            <v>417364</v>
          </cell>
          <cell r="B705">
            <v>683</v>
          </cell>
          <cell r="C705" t="str">
            <v>VEERENDRA R PATIL</v>
          </cell>
          <cell r="D705">
            <v>38416</v>
          </cell>
          <cell r="E705" t="str">
            <v>(KA)</v>
          </cell>
          <cell r="F705">
            <v>1</v>
          </cell>
          <cell r="G705">
            <v>0</v>
          </cell>
          <cell r="H705">
            <v>0</v>
          </cell>
          <cell r="I705">
            <v>0</v>
          </cell>
          <cell r="J705">
            <v>9</v>
          </cell>
          <cell r="K705">
            <v>10</v>
          </cell>
        </row>
        <row r="706">
          <cell r="A706">
            <v>421880</v>
          </cell>
          <cell r="B706">
            <v>702</v>
          </cell>
          <cell r="C706" t="str">
            <v>VISHWANATH  K C</v>
          </cell>
          <cell r="D706">
            <v>38421</v>
          </cell>
          <cell r="E706" t="str">
            <v>(TN)</v>
          </cell>
          <cell r="F706">
            <v>5</v>
          </cell>
          <cell r="G706">
            <v>15</v>
          </cell>
          <cell r="H706">
            <v>3.75</v>
          </cell>
          <cell r="I706">
            <v>0</v>
          </cell>
          <cell r="J706">
            <v>1</v>
          </cell>
          <cell r="K706">
            <v>9.75</v>
          </cell>
        </row>
        <row r="707">
          <cell r="A707">
            <v>419964</v>
          </cell>
          <cell r="B707">
            <v>703</v>
          </cell>
          <cell r="C707" t="str">
            <v>SIDDHANT  SAINI</v>
          </cell>
          <cell r="D707">
            <v>38811</v>
          </cell>
          <cell r="E707" t="str">
            <v>(UP)</v>
          </cell>
          <cell r="F707">
            <v>2</v>
          </cell>
          <cell r="G707">
            <v>0</v>
          </cell>
          <cell r="H707">
            <v>0</v>
          </cell>
          <cell r="I707">
            <v>0</v>
          </cell>
          <cell r="J707">
            <v>7.5</v>
          </cell>
          <cell r="K707">
            <v>9.5</v>
          </cell>
        </row>
        <row r="708">
          <cell r="A708">
            <v>425948</v>
          </cell>
          <cell r="B708">
            <v>703</v>
          </cell>
          <cell r="C708" t="str">
            <v>ARNAV  JAIN</v>
          </cell>
          <cell r="D708">
            <v>38623</v>
          </cell>
          <cell r="E708" t="str">
            <v>(DL)</v>
          </cell>
          <cell r="F708">
            <v>6</v>
          </cell>
          <cell r="G708">
            <v>6</v>
          </cell>
          <cell r="H708">
            <v>1.5</v>
          </cell>
          <cell r="I708">
            <v>0</v>
          </cell>
          <cell r="J708">
            <v>2</v>
          </cell>
          <cell r="K708">
            <v>9.5</v>
          </cell>
        </row>
        <row r="709">
          <cell r="A709">
            <v>425107</v>
          </cell>
          <cell r="B709">
            <v>705</v>
          </cell>
          <cell r="C709" t="str">
            <v>KUSHAAL  MATAM</v>
          </cell>
          <cell r="D709">
            <v>38655</v>
          </cell>
          <cell r="E709" t="str">
            <v>(TS)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9</v>
          </cell>
          <cell r="K709">
            <v>9</v>
          </cell>
        </row>
        <row r="710">
          <cell r="A710">
            <v>425993</v>
          </cell>
          <cell r="B710">
            <v>705</v>
          </cell>
          <cell r="C710" t="str">
            <v>SIDDHANTH  VINOD</v>
          </cell>
          <cell r="D710">
            <v>38675</v>
          </cell>
          <cell r="E710" t="str">
            <v>(MH)</v>
          </cell>
          <cell r="F710">
            <v>9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</v>
          </cell>
        </row>
        <row r="711">
          <cell r="A711">
            <v>423673</v>
          </cell>
          <cell r="B711">
            <v>705</v>
          </cell>
          <cell r="C711" t="str">
            <v>KAVISH  AGRAWAL</v>
          </cell>
          <cell r="D711">
            <v>39380</v>
          </cell>
          <cell r="E711" t="str">
            <v>(CG)</v>
          </cell>
          <cell r="F711">
            <v>7</v>
          </cell>
          <cell r="G711">
            <v>0</v>
          </cell>
          <cell r="H711">
            <v>0</v>
          </cell>
          <cell r="I711">
            <v>0</v>
          </cell>
          <cell r="J711">
            <v>2</v>
          </cell>
          <cell r="K711">
            <v>9</v>
          </cell>
        </row>
        <row r="712">
          <cell r="A712">
            <v>423833</v>
          </cell>
          <cell r="B712">
            <v>705</v>
          </cell>
          <cell r="C712" t="str">
            <v>ARYAN  JAIN</v>
          </cell>
          <cell r="D712">
            <v>38933</v>
          </cell>
          <cell r="E712" t="str">
            <v>(HR)</v>
          </cell>
          <cell r="F712">
            <v>9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9</v>
          </cell>
        </row>
        <row r="713">
          <cell r="A713">
            <v>424259</v>
          </cell>
          <cell r="B713">
            <v>705</v>
          </cell>
          <cell r="C713" t="str">
            <v>AKSHITH   BALASUBRAMANIAN</v>
          </cell>
          <cell r="D713">
            <v>39199</v>
          </cell>
          <cell r="E713" t="str">
            <v>(TN)</v>
          </cell>
          <cell r="F713">
            <v>8</v>
          </cell>
          <cell r="G713">
            <v>4</v>
          </cell>
          <cell r="H713">
            <v>1</v>
          </cell>
          <cell r="I713">
            <v>0</v>
          </cell>
          <cell r="J713">
            <v>0</v>
          </cell>
          <cell r="K713">
            <v>9</v>
          </cell>
        </row>
        <row r="714">
          <cell r="A714">
            <v>427642</v>
          </cell>
          <cell r="B714">
            <v>705</v>
          </cell>
          <cell r="C714" t="str">
            <v>RIZAK PRATAP SINGH SRAA</v>
          </cell>
          <cell r="D714">
            <v>39424</v>
          </cell>
          <cell r="E714" t="str">
            <v>(HR)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9</v>
          </cell>
        </row>
        <row r="715">
          <cell r="A715">
            <v>428460</v>
          </cell>
          <cell r="B715">
            <v>705</v>
          </cell>
          <cell r="C715" t="str">
            <v>CHANDIL  BORDOLOI</v>
          </cell>
          <cell r="D715">
            <v>38505</v>
          </cell>
          <cell r="E715" t="str">
            <v>(AS)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9</v>
          </cell>
          <cell r="K715">
            <v>9</v>
          </cell>
        </row>
        <row r="716">
          <cell r="A716">
            <v>426705</v>
          </cell>
          <cell r="B716">
            <v>705</v>
          </cell>
          <cell r="C716" t="str">
            <v>ISHANT  SHARMA</v>
          </cell>
          <cell r="D716">
            <v>38890</v>
          </cell>
          <cell r="E716" t="str">
            <v>(HR)</v>
          </cell>
          <cell r="F716">
            <v>9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9</v>
          </cell>
        </row>
        <row r="717">
          <cell r="A717">
            <v>426797</v>
          </cell>
          <cell r="B717">
            <v>705</v>
          </cell>
          <cell r="C717" t="str">
            <v>YASH CHINTAN  PATEL</v>
          </cell>
          <cell r="D717">
            <v>39453</v>
          </cell>
          <cell r="E717" t="str">
            <v>(GJ)</v>
          </cell>
          <cell r="F717">
            <v>8</v>
          </cell>
          <cell r="G717">
            <v>0</v>
          </cell>
          <cell r="H717">
            <v>0</v>
          </cell>
          <cell r="I717">
            <v>0</v>
          </cell>
          <cell r="J717">
            <v>1</v>
          </cell>
          <cell r="K717">
            <v>9</v>
          </cell>
        </row>
        <row r="718">
          <cell r="A718">
            <v>425318</v>
          </cell>
          <cell r="B718">
            <v>705</v>
          </cell>
          <cell r="C718" t="str">
            <v>NEEV MAYANKKUMAR  PARMAR</v>
          </cell>
          <cell r="D718">
            <v>39506</v>
          </cell>
          <cell r="E718" t="str">
            <v>(GJ)</v>
          </cell>
          <cell r="F718">
            <v>9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9</v>
          </cell>
        </row>
        <row r="719">
          <cell r="A719">
            <v>425793</v>
          </cell>
          <cell r="B719">
            <v>705</v>
          </cell>
          <cell r="C719" t="str">
            <v>RONNY  KOHLI</v>
          </cell>
          <cell r="D719">
            <v>38991</v>
          </cell>
          <cell r="E719" t="str">
            <v>(DL)</v>
          </cell>
          <cell r="F719">
            <v>7</v>
          </cell>
          <cell r="G719">
            <v>0</v>
          </cell>
          <cell r="H719">
            <v>0</v>
          </cell>
          <cell r="I719">
            <v>0</v>
          </cell>
          <cell r="J719">
            <v>2</v>
          </cell>
          <cell r="K719">
            <v>9</v>
          </cell>
        </row>
        <row r="720">
          <cell r="A720">
            <v>423000</v>
          </cell>
          <cell r="B720">
            <v>705</v>
          </cell>
          <cell r="C720" t="str">
            <v>SHAURYA  JAIN</v>
          </cell>
          <cell r="D720">
            <v>38821</v>
          </cell>
          <cell r="E720" t="str">
            <v>(UP)</v>
          </cell>
          <cell r="F720">
            <v>6</v>
          </cell>
          <cell r="G720">
            <v>0</v>
          </cell>
          <cell r="H720">
            <v>0</v>
          </cell>
          <cell r="I720">
            <v>0</v>
          </cell>
          <cell r="J720">
            <v>3</v>
          </cell>
          <cell r="K720">
            <v>9</v>
          </cell>
        </row>
        <row r="721">
          <cell r="A721">
            <v>425698</v>
          </cell>
          <cell r="B721">
            <v>705</v>
          </cell>
          <cell r="C721" t="str">
            <v>ADITYA  NARAYANAN</v>
          </cell>
          <cell r="D721">
            <v>39407</v>
          </cell>
          <cell r="E721" t="str">
            <v>(KA)</v>
          </cell>
          <cell r="F721">
            <v>9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9</v>
          </cell>
        </row>
        <row r="722">
          <cell r="A722">
            <v>423139</v>
          </cell>
          <cell r="B722">
            <v>705</v>
          </cell>
          <cell r="C722" t="str">
            <v>CHETAN CHOWDARY  KOTHA</v>
          </cell>
          <cell r="D722">
            <v>38588</v>
          </cell>
          <cell r="E722" t="str">
            <v>(TS)</v>
          </cell>
          <cell r="F722">
            <v>8</v>
          </cell>
          <cell r="G722">
            <v>0</v>
          </cell>
          <cell r="H722">
            <v>0</v>
          </cell>
          <cell r="I722">
            <v>0</v>
          </cell>
          <cell r="J722">
            <v>1</v>
          </cell>
          <cell r="K722">
            <v>9</v>
          </cell>
        </row>
        <row r="723">
          <cell r="A723">
            <v>421431</v>
          </cell>
          <cell r="B723">
            <v>705</v>
          </cell>
          <cell r="C723" t="str">
            <v>AADI SANGHARATNA  NIRBHAVANE</v>
          </cell>
          <cell r="D723">
            <v>38394</v>
          </cell>
          <cell r="E723" t="str">
            <v>(GJ)</v>
          </cell>
          <cell r="F723">
            <v>14</v>
          </cell>
          <cell r="G723">
            <v>0</v>
          </cell>
          <cell r="H723">
            <v>0</v>
          </cell>
          <cell r="I723">
            <v>5</v>
          </cell>
          <cell r="J723">
            <v>0</v>
          </cell>
          <cell r="K723">
            <v>9</v>
          </cell>
        </row>
        <row r="724">
          <cell r="A724">
            <v>424089</v>
          </cell>
          <cell r="B724">
            <v>705</v>
          </cell>
          <cell r="C724" t="str">
            <v>ANSHUL VISHAL  PATEL</v>
          </cell>
          <cell r="D724">
            <v>38698</v>
          </cell>
          <cell r="E724" t="str">
            <v>(GJ)</v>
          </cell>
          <cell r="F724">
            <v>9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9</v>
          </cell>
        </row>
        <row r="725">
          <cell r="A725">
            <v>427853</v>
          </cell>
          <cell r="B725">
            <v>705</v>
          </cell>
          <cell r="C725" t="str">
            <v>LUVRAJ  PAHWA</v>
          </cell>
          <cell r="D725">
            <v>39463</v>
          </cell>
          <cell r="E725" t="str">
            <v>(MP)</v>
          </cell>
          <cell r="F725">
            <v>5</v>
          </cell>
          <cell r="G725">
            <v>8</v>
          </cell>
          <cell r="H725">
            <v>2</v>
          </cell>
          <cell r="I725">
            <v>0</v>
          </cell>
          <cell r="J725">
            <v>2</v>
          </cell>
          <cell r="K725">
            <v>9</v>
          </cell>
        </row>
        <row r="726">
          <cell r="A726">
            <v>420494</v>
          </cell>
          <cell r="B726">
            <v>705</v>
          </cell>
          <cell r="C726" t="str">
            <v>MAHIT  MEKALA</v>
          </cell>
          <cell r="D726">
            <v>39282</v>
          </cell>
          <cell r="E726" t="str">
            <v>(KA)</v>
          </cell>
          <cell r="F726">
            <v>7</v>
          </cell>
          <cell r="G726">
            <v>8</v>
          </cell>
          <cell r="H726">
            <v>2</v>
          </cell>
          <cell r="I726">
            <v>0</v>
          </cell>
          <cell r="J726">
            <v>0</v>
          </cell>
          <cell r="K726">
            <v>9</v>
          </cell>
        </row>
        <row r="727">
          <cell r="A727">
            <v>423527</v>
          </cell>
          <cell r="B727">
            <v>705</v>
          </cell>
          <cell r="C727" t="str">
            <v>CAVIN THIMAIAH  MANEYAPANDA BELLIAPPA</v>
          </cell>
          <cell r="D727">
            <v>38581</v>
          </cell>
          <cell r="E727" t="str">
            <v>(KA)</v>
          </cell>
          <cell r="F727">
            <v>5</v>
          </cell>
          <cell r="G727">
            <v>0</v>
          </cell>
          <cell r="H727">
            <v>0</v>
          </cell>
          <cell r="I727">
            <v>0</v>
          </cell>
          <cell r="J727">
            <v>4</v>
          </cell>
          <cell r="K727">
            <v>9</v>
          </cell>
        </row>
        <row r="728">
          <cell r="A728">
            <v>427426</v>
          </cell>
          <cell r="B728">
            <v>705</v>
          </cell>
          <cell r="C728" t="str">
            <v>KARAN  KHANDELWAL</v>
          </cell>
          <cell r="D728">
            <v>38824</v>
          </cell>
          <cell r="E728" t="str">
            <v>(CG)</v>
          </cell>
          <cell r="F728">
            <v>5</v>
          </cell>
          <cell r="G728">
            <v>16</v>
          </cell>
          <cell r="H728">
            <v>4</v>
          </cell>
          <cell r="I728">
            <v>0</v>
          </cell>
          <cell r="J728">
            <v>0</v>
          </cell>
          <cell r="K728">
            <v>9</v>
          </cell>
        </row>
        <row r="729">
          <cell r="A729">
            <v>424225</v>
          </cell>
          <cell r="B729">
            <v>725</v>
          </cell>
          <cell r="C729" t="str">
            <v>SHIVA SAI AKHILESH REDDY</v>
          </cell>
          <cell r="D729">
            <v>38694</v>
          </cell>
          <cell r="E729" t="str">
            <v>(TN)</v>
          </cell>
          <cell r="F729">
            <v>2</v>
          </cell>
          <cell r="G729">
            <v>0</v>
          </cell>
          <cell r="H729">
            <v>0</v>
          </cell>
          <cell r="I729">
            <v>0</v>
          </cell>
          <cell r="J729">
            <v>6.5</v>
          </cell>
          <cell r="K729">
            <v>8.5</v>
          </cell>
        </row>
        <row r="730">
          <cell r="A730">
            <v>420618</v>
          </cell>
          <cell r="B730">
            <v>725</v>
          </cell>
          <cell r="C730" t="str">
            <v>NITIGYA SAMEER  JAISWAL</v>
          </cell>
          <cell r="D730">
            <v>38847</v>
          </cell>
          <cell r="E730" t="str">
            <v>(MH)</v>
          </cell>
          <cell r="F730">
            <v>6</v>
          </cell>
          <cell r="G730">
            <v>10</v>
          </cell>
          <cell r="H730">
            <v>2.5</v>
          </cell>
          <cell r="I730">
            <v>0</v>
          </cell>
          <cell r="J730">
            <v>0</v>
          </cell>
          <cell r="K730">
            <v>8.5</v>
          </cell>
        </row>
        <row r="731">
          <cell r="A731">
            <v>426137</v>
          </cell>
          <cell r="B731">
            <v>725</v>
          </cell>
          <cell r="C731" t="str">
            <v>SHARVIL  FUKE</v>
          </cell>
          <cell r="D731">
            <v>39472</v>
          </cell>
          <cell r="E731" t="str">
            <v>(MH)</v>
          </cell>
          <cell r="F731">
            <v>6</v>
          </cell>
          <cell r="G731">
            <v>10</v>
          </cell>
          <cell r="H731">
            <v>2.5</v>
          </cell>
          <cell r="I731">
            <v>0</v>
          </cell>
          <cell r="J731">
            <v>0</v>
          </cell>
          <cell r="K731">
            <v>8.5</v>
          </cell>
        </row>
        <row r="732">
          <cell r="A732">
            <v>423695</v>
          </cell>
          <cell r="B732">
            <v>725</v>
          </cell>
          <cell r="C732" t="str">
            <v>PRABHAV  CHAKKA</v>
          </cell>
          <cell r="D732">
            <v>38818</v>
          </cell>
          <cell r="E732" t="str">
            <v>(AP)</v>
          </cell>
          <cell r="F732">
            <v>4</v>
          </cell>
          <cell r="G732">
            <v>0</v>
          </cell>
          <cell r="H732">
            <v>0</v>
          </cell>
          <cell r="I732">
            <v>0</v>
          </cell>
          <cell r="J732">
            <v>4.5</v>
          </cell>
          <cell r="K732">
            <v>8.5</v>
          </cell>
        </row>
        <row r="733">
          <cell r="A733">
            <v>423694</v>
          </cell>
          <cell r="B733">
            <v>725</v>
          </cell>
          <cell r="C733" t="str">
            <v>PRABHAS  CHAKKA</v>
          </cell>
          <cell r="D733">
            <v>38818</v>
          </cell>
          <cell r="E733" t="str">
            <v>(AP)</v>
          </cell>
          <cell r="F733">
            <v>5</v>
          </cell>
          <cell r="G733">
            <v>0</v>
          </cell>
          <cell r="H733">
            <v>0</v>
          </cell>
          <cell r="I733">
            <v>0</v>
          </cell>
          <cell r="J733">
            <v>3.5</v>
          </cell>
          <cell r="K733">
            <v>8.5</v>
          </cell>
        </row>
        <row r="734">
          <cell r="A734">
            <v>427504</v>
          </cell>
          <cell r="B734">
            <v>725</v>
          </cell>
          <cell r="C734" t="str">
            <v>SHIVEN  WADHWA</v>
          </cell>
          <cell r="D734">
            <v>38560</v>
          </cell>
          <cell r="E734" t="str">
            <v>(PB)</v>
          </cell>
          <cell r="F734">
            <v>2</v>
          </cell>
          <cell r="G734">
            <v>8</v>
          </cell>
          <cell r="H734">
            <v>2</v>
          </cell>
          <cell r="I734">
            <v>0</v>
          </cell>
          <cell r="J734">
            <v>4.5</v>
          </cell>
          <cell r="K734">
            <v>8.5</v>
          </cell>
        </row>
        <row r="735">
          <cell r="A735">
            <v>425525</v>
          </cell>
          <cell r="B735">
            <v>725</v>
          </cell>
          <cell r="C735" t="str">
            <v>VENKATA APUROOP  KOTA</v>
          </cell>
          <cell r="D735">
            <v>38762</v>
          </cell>
          <cell r="E735" t="str">
            <v>(AP)</v>
          </cell>
          <cell r="F735">
            <v>3</v>
          </cell>
          <cell r="G735">
            <v>0</v>
          </cell>
          <cell r="H735">
            <v>0</v>
          </cell>
          <cell r="I735">
            <v>0</v>
          </cell>
          <cell r="J735">
            <v>5.5</v>
          </cell>
          <cell r="K735">
            <v>8.5</v>
          </cell>
        </row>
        <row r="736">
          <cell r="A736">
            <v>425332</v>
          </cell>
          <cell r="B736">
            <v>725</v>
          </cell>
          <cell r="C736" t="str">
            <v>SHRINIKETH  KANNAN</v>
          </cell>
          <cell r="D736">
            <v>39375</v>
          </cell>
          <cell r="E736" t="str">
            <v>(KA)</v>
          </cell>
          <cell r="F736">
            <v>3</v>
          </cell>
          <cell r="G736">
            <v>8</v>
          </cell>
          <cell r="H736">
            <v>2</v>
          </cell>
          <cell r="I736">
            <v>0</v>
          </cell>
          <cell r="J736">
            <v>3.5</v>
          </cell>
          <cell r="K736">
            <v>8.5</v>
          </cell>
        </row>
        <row r="737">
          <cell r="A737">
            <v>426800</v>
          </cell>
          <cell r="B737">
            <v>733</v>
          </cell>
          <cell r="C737" t="str">
            <v>ANIRUDH  SAIRAM</v>
          </cell>
          <cell r="D737">
            <v>38645</v>
          </cell>
          <cell r="E737" t="str">
            <v>(TN)</v>
          </cell>
          <cell r="F737">
            <v>6</v>
          </cell>
          <cell r="G737">
            <v>5</v>
          </cell>
          <cell r="H737">
            <v>1.25</v>
          </cell>
          <cell r="I737">
            <v>0</v>
          </cell>
          <cell r="J737">
            <v>1</v>
          </cell>
          <cell r="K737">
            <v>8.25</v>
          </cell>
        </row>
        <row r="738">
          <cell r="A738">
            <v>421436</v>
          </cell>
          <cell r="B738">
            <v>734</v>
          </cell>
          <cell r="C738" t="str">
            <v>BHARAT  SHANDILYA</v>
          </cell>
          <cell r="D738">
            <v>39347</v>
          </cell>
          <cell r="E738" t="str">
            <v>(HR)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8</v>
          </cell>
          <cell r="K738">
            <v>8</v>
          </cell>
        </row>
        <row r="739">
          <cell r="A739">
            <v>415316</v>
          </cell>
          <cell r="B739">
            <v>734</v>
          </cell>
          <cell r="C739" t="str">
            <v>SAMVID CHAITANYA  ANDHRA</v>
          </cell>
          <cell r="D739">
            <v>38581</v>
          </cell>
          <cell r="E739" t="str">
            <v>(MH)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8</v>
          </cell>
          <cell r="K739">
            <v>8</v>
          </cell>
        </row>
        <row r="740">
          <cell r="A740">
            <v>418201</v>
          </cell>
          <cell r="B740">
            <v>734</v>
          </cell>
          <cell r="C740" t="str">
            <v>FAIQ  AHMED</v>
          </cell>
          <cell r="D740">
            <v>38598</v>
          </cell>
          <cell r="E740" t="str">
            <v>(UP)</v>
          </cell>
          <cell r="F740">
            <v>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</v>
          </cell>
        </row>
        <row r="741">
          <cell r="A741">
            <v>424177</v>
          </cell>
          <cell r="B741">
            <v>734</v>
          </cell>
          <cell r="C741" t="str">
            <v>CHANNAMALLIKARJUNA   YALE</v>
          </cell>
          <cell r="D741">
            <v>39684</v>
          </cell>
          <cell r="E741" t="str">
            <v>(KA)</v>
          </cell>
          <cell r="F741">
            <v>8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8</v>
          </cell>
        </row>
        <row r="742">
          <cell r="A742">
            <v>422119</v>
          </cell>
          <cell r="B742">
            <v>734</v>
          </cell>
          <cell r="C742" t="str">
            <v>ADITYA SUJEET  JAHAGIRDAR</v>
          </cell>
          <cell r="D742">
            <v>38507</v>
          </cell>
          <cell r="E742" t="str">
            <v>(MH)</v>
          </cell>
          <cell r="F742">
            <v>8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8</v>
          </cell>
        </row>
        <row r="743">
          <cell r="A743">
            <v>423817</v>
          </cell>
          <cell r="B743">
            <v>734</v>
          </cell>
          <cell r="C743" t="str">
            <v>PIYUSH POORAN SINGH  RAWAT</v>
          </cell>
          <cell r="D743">
            <v>38518</v>
          </cell>
          <cell r="E743" t="str">
            <v>(MH)</v>
          </cell>
          <cell r="F743">
            <v>7</v>
          </cell>
          <cell r="G743">
            <v>0</v>
          </cell>
          <cell r="H743">
            <v>0</v>
          </cell>
          <cell r="I743">
            <v>0</v>
          </cell>
          <cell r="J743">
            <v>1</v>
          </cell>
          <cell r="K743">
            <v>8</v>
          </cell>
        </row>
        <row r="744">
          <cell r="A744">
            <v>422825</v>
          </cell>
          <cell r="B744">
            <v>734</v>
          </cell>
          <cell r="C744" t="str">
            <v>ARYAN  KAPOOR</v>
          </cell>
          <cell r="D744">
            <v>39073</v>
          </cell>
          <cell r="E744" t="str">
            <v>(DL)</v>
          </cell>
          <cell r="F744">
            <v>8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8</v>
          </cell>
        </row>
        <row r="745">
          <cell r="A745">
            <v>423383</v>
          </cell>
          <cell r="B745">
            <v>734</v>
          </cell>
          <cell r="C745" t="str">
            <v>KUNAL  CHOUDHARY</v>
          </cell>
          <cell r="D745">
            <v>38844</v>
          </cell>
          <cell r="E745" t="str">
            <v>(RJ)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8</v>
          </cell>
          <cell r="K745">
            <v>8</v>
          </cell>
        </row>
        <row r="746">
          <cell r="A746">
            <v>419719</v>
          </cell>
          <cell r="B746">
            <v>734</v>
          </cell>
          <cell r="C746" t="str">
            <v>SANAY KEDAR  LELE</v>
          </cell>
          <cell r="D746">
            <v>38593</v>
          </cell>
          <cell r="E746" t="str">
            <v>(MH)</v>
          </cell>
          <cell r="F746">
            <v>8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8</v>
          </cell>
        </row>
        <row r="747">
          <cell r="A747">
            <v>423638</v>
          </cell>
          <cell r="B747">
            <v>734</v>
          </cell>
          <cell r="C747" t="str">
            <v>RYAN  AHUJA</v>
          </cell>
          <cell r="D747">
            <v>39367</v>
          </cell>
          <cell r="E747" t="str">
            <v>(PB)</v>
          </cell>
          <cell r="F747">
            <v>2</v>
          </cell>
          <cell r="G747">
            <v>0</v>
          </cell>
          <cell r="H747">
            <v>0</v>
          </cell>
          <cell r="I747">
            <v>0</v>
          </cell>
          <cell r="J747">
            <v>6</v>
          </cell>
          <cell r="K747">
            <v>8</v>
          </cell>
        </row>
        <row r="748">
          <cell r="A748">
            <v>420633</v>
          </cell>
          <cell r="B748">
            <v>734</v>
          </cell>
          <cell r="C748" t="str">
            <v>YUVRAJ KRISHAN ADYA</v>
          </cell>
          <cell r="D748">
            <v>38665</v>
          </cell>
          <cell r="E748" t="str">
            <v>(PB)</v>
          </cell>
          <cell r="F748">
            <v>6</v>
          </cell>
          <cell r="G748">
            <v>0</v>
          </cell>
          <cell r="H748">
            <v>0</v>
          </cell>
          <cell r="I748">
            <v>0</v>
          </cell>
          <cell r="J748">
            <v>2</v>
          </cell>
          <cell r="K748">
            <v>8</v>
          </cell>
        </row>
        <row r="749">
          <cell r="A749">
            <v>427199</v>
          </cell>
          <cell r="B749">
            <v>734</v>
          </cell>
          <cell r="C749" t="str">
            <v>ANAHIT  NAYYAR</v>
          </cell>
          <cell r="D749">
            <v>38541</v>
          </cell>
          <cell r="E749" t="str">
            <v>(PB)</v>
          </cell>
          <cell r="F749">
            <v>6</v>
          </cell>
          <cell r="G749">
            <v>8</v>
          </cell>
          <cell r="H749">
            <v>2</v>
          </cell>
          <cell r="I749">
            <v>0</v>
          </cell>
          <cell r="J749">
            <v>0</v>
          </cell>
          <cell r="K749">
            <v>8</v>
          </cell>
        </row>
        <row r="750">
          <cell r="A750">
            <v>427553</v>
          </cell>
          <cell r="B750">
            <v>734</v>
          </cell>
          <cell r="C750" t="str">
            <v>MAYANK  SHARMA</v>
          </cell>
          <cell r="D750">
            <v>38980</v>
          </cell>
          <cell r="E750" t="str">
            <v>(DL)</v>
          </cell>
          <cell r="F750">
            <v>8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8</v>
          </cell>
        </row>
        <row r="751">
          <cell r="A751">
            <v>425880</v>
          </cell>
          <cell r="B751">
            <v>734</v>
          </cell>
          <cell r="C751" t="str">
            <v>HRIDAY RAWAL</v>
          </cell>
          <cell r="D751">
            <v>39223</v>
          </cell>
          <cell r="E751" t="str">
            <v>(DL)</v>
          </cell>
          <cell r="F751">
            <v>6</v>
          </cell>
          <cell r="G751">
            <v>0</v>
          </cell>
          <cell r="H751">
            <v>0</v>
          </cell>
          <cell r="I751">
            <v>0</v>
          </cell>
          <cell r="J751">
            <v>2</v>
          </cell>
          <cell r="K751">
            <v>8</v>
          </cell>
        </row>
        <row r="752">
          <cell r="A752">
            <v>425435</v>
          </cell>
          <cell r="B752">
            <v>734</v>
          </cell>
          <cell r="C752" t="str">
            <v>LAKSHYA  KUMAR</v>
          </cell>
          <cell r="D752">
            <v>38971</v>
          </cell>
          <cell r="E752" t="str">
            <v>(HR)</v>
          </cell>
          <cell r="F752">
            <v>2</v>
          </cell>
          <cell r="G752">
            <v>0</v>
          </cell>
          <cell r="H752">
            <v>0</v>
          </cell>
          <cell r="I752">
            <v>0</v>
          </cell>
          <cell r="J752">
            <v>6</v>
          </cell>
          <cell r="K752">
            <v>8</v>
          </cell>
        </row>
        <row r="753">
          <cell r="A753">
            <v>426887</v>
          </cell>
          <cell r="B753">
            <v>734</v>
          </cell>
          <cell r="C753" t="str">
            <v>MANAN HARINKUMAR CHITANIA</v>
          </cell>
          <cell r="D753">
            <v>38707</v>
          </cell>
          <cell r="E753" t="str">
            <v>(MH)</v>
          </cell>
          <cell r="F753">
            <v>7</v>
          </cell>
          <cell r="G753">
            <v>0</v>
          </cell>
          <cell r="H753">
            <v>0</v>
          </cell>
          <cell r="I753">
            <v>0</v>
          </cell>
          <cell r="J753">
            <v>1</v>
          </cell>
          <cell r="K753">
            <v>8</v>
          </cell>
        </row>
        <row r="754">
          <cell r="A754">
            <v>421067</v>
          </cell>
          <cell r="B754">
            <v>734</v>
          </cell>
          <cell r="C754" t="str">
            <v>LAKSH MANISH  BAFNA</v>
          </cell>
          <cell r="D754">
            <v>38971</v>
          </cell>
          <cell r="E754" t="str">
            <v>(KL)</v>
          </cell>
          <cell r="F754">
            <v>8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8</v>
          </cell>
        </row>
        <row r="755">
          <cell r="A755">
            <v>423950</v>
          </cell>
          <cell r="B755">
            <v>734</v>
          </cell>
          <cell r="C755" t="str">
            <v>KAVIN  SENTHIL</v>
          </cell>
          <cell r="D755">
            <v>38892</v>
          </cell>
          <cell r="E755" t="str">
            <v>(TN)</v>
          </cell>
          <cell r="F755">
            <v>5</v>
          </cell>
          <cell r="G755">
            <v>6</v>
          </cell>
          <cell r="H755">
            <v>1.5</v>
          </cell>
          <cell r="I755">
            <v>0</v>
          </cell>
          <cell r="J755">
            <v>1.5</v>
          </cell>
          <cell r="K755">
            <v>8</v>
          </cell>
        </row>
        <row r="756">
          <cell r="A756">
            <v>426055</v>
          </cell>
          <cell r="B756">
            <v>734</v>
          </cell>
          <cell r="C756" t="str">
            <v>MADHAV NAIR  A</v>
          </cell>
          <cell r="D756">
            <v>38369</v>
          </cell>
          <cell r="E756" t="str">
            <v>(KL)</v>
          </cell>
          <cell r="F756">
            <v>3</v>
          </cell>
          <cell r="G756">
            <v>6</v>
          </cell>
          <cell r="H756">
            <v>1.5</v>
          </cell>
          <cell r="I756">
            <v>0</v>
          </cell>
          <cell r="J756">
            <v>3.5</v>
          </cell>
          <cell r="K756">
            <v>8</v>
          </cell>
        </row>
        <row r="757">
          <cell r="A757">
            <v>428037</v>
          </cell>
          <cell r="B757">
            <v>734</v>
          </cell>
          <cell r="C757" t="str">
            <v>SHAURYA SIDDHARTH  SWARUP</v>
          </cell>
          <cell r="D757">
            <v>39389</v>
          </cell>
          <cell r="E757" t="str">
            <v>(WB)</v>
          </cell>
          <cell r="F757">
            <v>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8</v>
          </cell>
        </row>
        <row r="758">
          <cell r="A758">
            <v>421707</v>
          </cell>
          <cell r="B758">
            <v>734</v>
          </cell>
          <cell r="C758" t="str">
            <v>SAHIL ANAND  KOTIAN</v>
          </cell>
          <cell r="D758">
            <v>38603</v>
          </cell>
          <cell r="E758" t="str">
            <v>(KA)</v>
          </cell>
          <cell r="F758">
            <v>8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8</v>
          </cell>
        </row>
        <row r="759">
          <cell r="A759">
            <v>420286</v>
          </cell>
          <cell r="B759">
            <v>734</v>
          </cell>
          <cell r="C759" t="str">
            <v>HASAN MOHAMED  S</v>
          </cell>
          <cell r="D759">
            <v>38670</v>
          </cell>
          <cell r="E759" t="str">
            <v>(TN)</v>
          </cell>
          <cell r="F759">
            <v>6</v>
          </cell>
          <cell r="G759">
            <v>4</v>
          </cell>
          <cell r="H759">
            <v>1</v>
          </cell>
          <cell r="I759">
            <v>0</v>
          </cell>
          <cell r="J759">
            <v>1</v>
          </cell>
          <cell r="K759">
            <v>8</v>
          </cell>
        </row>
        <row r="760">
          <cell r="A760">
            <v>426825</v>
          </cell>
          <cell r="B760">
            <v>734</v>
          </cell>
          <cell r="C760" t="str">
            <v>TANMAY  MITTAL</v>
          </cell>
          <cell r="D760">
            <v>39070</v>
          </cell>
          <cell r="E760" t="str">
            <v>(DL)</v>
          </cell>
          <cell r="F760">
            <v>8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8</v>
          </cell>
        </row>
        <row r="761">
          <cell r="A761">
            <v>426553</v>
          </cell>
          <cell r="B761">
            <v>734</v>
          </cell>
          <cell r="C761" t="str">
            <v>SATVIK  MISHRA</v>
          </cell>
          <cell r="D761">
            <v>38721</v>
          </cell>
          <cell r="E761" t="str">
            <v>(HR)</v>
          </cell>
          <cell r="F761">
            <v>8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8</v>
          </cell>
        </row>
        <row r="762">
          <cell r="A762">
            <v>426944</v>
          </cell>
          <cell r="B762">
            <v>734</v>
          </cell>
          <cell r="C762" t="str">
            <v>PARTHASARATHY  BALAJI</v>
          </cell>
          <cell r="D762">
            <v>38614</v>
          </cell>
          <cell r="E762" t="str">
            <v>(TS)</v>
          </cell>
          <cell r="F762">
            <v>1</v>
          </cell>
          <cell r="G762">
            <v>0</v>
          </cell>
          <cell r="H762">
            <v>0</v>
          </cell>
          <cell r="I762">
            <v>0</v>
          </cell>
          <cell r="J762">
            <v>7</v>
          </cell>
          <cell r="K762">
            <v>8</v>
          </cell>
        </row>
        <row r="763">
          <cell r="A763">
            <v>427285</v>
          </cell>
          <cell r="B763">
            <v>734</v>
          </cell>
          <cell r="C763" t="str">
            <v>ADITYA  SAHAI</v>
          </cell>
          <cell r="D763">
            <v>38809</v>
          </cell>
          <cell r="E763" t="str">
            <v>(HR)</v>
          </cell>
          <cell r="F763">
            <v>4</v>
          </cell>
          <cell r="G763">
            <v>0</v>
          </cell>
          <cell r="H763">
            <v>0</v>
          </cell>
          <cell r="I763">
            <v>0</v>
          </cell>
          <cell r="J763">
            <v>4</v>
          </cell>
          <cell r="K763">
            <v>8</v>
          </cell>
        </row>
        <row r="764">
          <cell r="A764">
            <v>424722</v>
          </cell>
          <cell r="B764">
            <v>734</v>
          </cell>
          <cell r="C764" t="str">
            <v>VIDIT SINGLA</v>
          </cell>
          <cell r="D764">
            <v>38892</v>
          </cell>
          <cell r="E764" t="str">
            <v>(HR)</v>
          </cell>
          <cell r="F764">
            <v>8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8</v>
          </cell>
        </row>
        <row r="765">
          <cell r="A765">
            <v>425216</v>
          </cell>
          <cell r="B765">
            <v>734</v>
          </cell>
          <cell r="C765" t="str">
            <v>PRITHVIRAJ C  BARI</v>
          </cell>
          <cell r="D765">
            <v>38929</v>
          </cell>
          <cell r="E765" t="str">
            <v>(MH)</v>
          </cell>
          <cell r="F765">
            <v>8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8</v>
          </cell>
        </row>
        <row r="766">
          <cell r="A766">
            <v>428332</v>
          </cell>
          <cell r="B766">
            <v>734</v>
          </cell>
          <cell r="C766" t="str">
            <v>DEV  SINVER</v>
          </cell>
          <cell r="D766">
            <v>39006</v>
          </cell>
          <cell r="E766" t="str">
            <v>(CH)</v>
          </cell>
          <cell r="F766">
            <v>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8</v>
          </cell>
        </row>
        <row r="767">
          <cell r="A767">
            <v>429192</v>
          </cell>
          <cell r="B767">
            <v>734</v>
          </cell>
          <cell r="C767" t="str">
            <v>THIRUMURUGAN  V</v>
          </cell>
          <cell r="D767">
            <v>39532</v>
          </cell>
          <cell r="E767" t="str">
            <v>(TN)</v>
          </cell>
          <cell r="F767">
            <v>7</v>
          </cell>
          <cell r="G767">
            <v>0</v>
          </cell>
          <cell r="H767">
            <v>0</v>
          </cell>
          <cell r="I767">
            <v>0</v>
          </cell>
          <cell r="J767">
            <v>1</v>
          </cell>
          <cell r="K767">
            <v>8</v>
          </cell>
        </row>
        <row r="768">
          <cell r="A768">
            <v>427783</v>
          </cell>
          <cell r="B768">
            <v>734</v>
          </cell>
          <cell r="C768" t="str">
            <v>ADITYA  GOVILA</v>
          </cell>
          <cell r="D768">
            <v>38774</v>
          </cell>
          <cell r="E768" t="str">
            <v>(DL)</v>
          </cell>
          <cell r="F768">
            <v>8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8</v>
          </cell>
        </row>
        <row r="769">
          <cell r="A769">
            <v>427607</v>
          </cell>
          <cell r="B769">
            <v>734</v>
          </cell>
          <cell r="C769" t="str">
            <v>KESHAV NAHATA</v>
          </cell>
          <cell r="D769">
            <v>38975</v>
          </cell>
          <cell r="E769" t="str">
            <v>(MH)</v>
          </cell>
          <cell r="F769">
            <v>8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8</v>
          </cell>
        </row>
        <row r="770">
          <cell r="A770">
            <v>426392</v>
          </cell>
          <cell r="B770">
            <v>734</v>
          </cell>
          <cell r="C770" t="str">
            <v>SOHAM MEHUL SHAH</v>
          </cell>
          <cell r="D770">
            <v>38831</v>
          </cell>
          <cell r="E770" t="str">
            <v>(MH)</v>
          </cell>
          <cell r="F770">
            <v>8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8</v>
          </cell>
        </row>
        <row r="771">
          <cell r="A771">
            <v>426662</v>
          </cell>
          <cell r="B771">
            <v>734</v>
          </cell>
          <cell r="C771" t="str">
            <v>UDIT DAMENDRA TURKAR</v>
          </cell>
          <cell r="D771">
            <v>38426</v>
          </cell>
          <cell r="E771" t="str">
            <v>(MH)</v>
          </cell>
          <cell r="F771">
            <v>7</v>
          </cell>
          <cell r="G771">
            <v>0</v>
          </cell>
          <cell r="H771">
            <v>0</v>
          </cell>
          <cell r="I771">
            <v>0</v>
          </cell>
          <cell r="J771">
            <v>1</v>
          </cell>
          <cell r="K771">
            <v>8</v>
          </cell>
        </row>
        <row r="772">
          <cell r="A772">
            <v>425084</v>
          </cell>
          <cell r="B772">
            <v>734</v>
          </cell>
          <cell r="C772" t="str">
            <v>JASON RAJINDRA  PATEL</v>
          </cell>
          <cell r="D772">
            <v>39239</v>
          </cell>
          <cell r="E772" t="str">
            <v>(GJ)</v>
          </cell>
          <cell r="F772">
            <v>8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8</v>
          </cell>
        </row>
        <row r="773">
          <cell r="A773">
            <v>424240</v>
          </cell>
          <cell r="B773">
            <v>734</v>
          </cell>
          <cell r="C773" t="str">
            <v>SHIVESH  AGARWAL</v>
          </cell>
          <cell r="D773">
            <v>39867</v>
          </cell>
          <cell r="E773" t="str">
            <v>(MH)</v>
          </cell>
          <cell r="F773">
            <v>8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8</v>
          </cell>
        </row>
        <row r="774">
          <cell r="A774">
            <v>427112</v>
          </cell>
          <cell r="B774">
            <v>734</v>
          </cell>
          <cell r="C774" t="str">
            <v>RACHIT  KUMAR</v>
          </cell>
          <cell r="D774">
            <v>38631</v>
          </cell>
          <cell r="E774" t="str">
            <v>(WB)</v>
          </cell>
          <cell r="F774">
            <v>4</v>
          </cell>
          <cell r="G774">
            <v>0</v>
          </cell>
          <cell r="H774">
            <v>0</v>
          </cell>
          <cell r="I774">
            <v>0</v>
          </cell>
          <cell r="J774">
            <v>4</v>
          </cell>
          <cell r="K774">
            <v>8</v>
          </cell>
        </row>
        <row r="775">
          <cell r="A775">
            <v>427954</v>
          </cell>
          <cell r="B775">
            <v>734</v>
          </cell>
          <cell r="C775" t="str">
            <v>RAJARSHI  RAHA</v>
          </cell>
          <cell r="D775">
            <v>38905</v>
          </cell>
          <cell r="E775" t="str">
            <v>(WB)</v>
          </cell>
          <cell r="F775">
            <v>8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8</v>
          </cell>
        </row>
        <row r="776">
          <cell r="A776">
            <v>418289</v>
          </cell>
          <cell r="B776">
            <v>734</v>
          </cell>
          <cell r="C776" t="str">
            <v>TAGORE CHALASANI</v>
          </cell>
          <cell r="D776">
            <v>38653</v>
          </cell>
          <cell r="E776" t="str">
            <v>(AP)</v>
          </cell>
          <cell r="F776">
            <v>4</v>
          </cell>
          <cell r="G776">
            <v>0</v>
          </cell>
          <cell r="H776">
            <v>0</v>
          </cell>
          <cell r="I776">
            <v>0</v>
          </cell>
          <cell r="J776">
            <v>4</v>
          </cell>
          <cell r="K776">
            <v>8</v>
          </cell>
        </row>
        <row r="777">
          <cell r="A777">
            <v>416173</v>
          </cell>
          <cell r="B777">
            <v>734</v>
          </cell>
          <cell r="C777" t="str">
            <v>SPARSH M PARMAR</v>
          </cell>
          <cell r="D777">
            <v>38365</v>
          </cell>
          <cell r="E777" t="str">
            <v>(GJ)</v>
          </cell>
          <cell r="F777">
            <v>2</v>
          </cell>
          <cell r="G777">
            <v>0</v>
          </cell>
          <cell r="H777">
            <v>0</v>
          </cell>
          <cell r="I777">
            <v>0</v>
          </cell>
          <cell r="J777">
            <v>6</v>
          </cell>
          <cell r="K777">
            <v>8</v>
          </cell>
        </row>
        <row r="778">
          <cell r="A778">
            <v>426773</v>
          </cell>
          <cell r="B778">
            <v>734</v>
          </cell>
          <cell r="C778" t="str">
            <v>SAIF ANWAR  KHAN</v>
          </cell>
          <cell r="D778">
            <v>38703</v>
          </cell>
          <cell r="E778" t="str">
            <v>(MH)</v>
          </cell>
          <cell r="F778">
            <v>8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8</v>
          </cell>
        </row>
        <row r="779">
          <cell r="A779">
            <v>428148</v>
          </cell>
          <cell r="B779">
            <v>734</v>
          </cell>
          <cell r="C779" t="str">
            <v>AGASTYA MUNJAL</v>
          </cell>
          <cell r="D779">
            <v>39363</v>
          </cell>
          <cell r="E779" t="str">
            <v>(HR)</v>
          </cell>
          <cell r="F779">
            <v>8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8</v>
          </cell>
        </row>
        <row r="780">
          <cell r="A780">
            <v>429459</v>
          </cell>
          <cell r="B780">
            <v>734</v>
          </cell>
          <cell r="C780" t="str">
            <v>VARCHASVA  THAPLIYAL</v>
          </cell>
          <cell r="D780">
            <v>39370</v>
          </cell>
          <cell r="E780" t="str">
            <v>(UK)</v>
          </cell>
          <cell r="F780">
            <v>8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8</v>
          </cell>
        </row>
        <row r="781">
          <cell r="A781">
            <v>427969</v>
          </cell>
          <cell r="B781">
            <v>734</v>
          </cell>
          <cell r="C781" t="str">
            <v>AANSHUL  AGRAWAL</v>
          </cell>
          <cell r="D781">
            <v>38664</v>
          </cell>
          <cell r="E781" t="str">
            <v>(CG)</v>
          </cell>
          <cell r="F781">
            <v>6</v>
          </cell>
          <cell r="G781">
            <v>8</v>
          </cell>
          <cell r="H781">
            <v>2</v>
          </cell>
          <cell r="I781">
            <v>0</v>
          </cell>
          <cell r="J781">
            <v>0</v>
          </cell>
          <cell r="K781">
            <v>8</v>
          </cell>
        </row>
        <row r="782">
          <cell r="A782">
            <v>427634</v>
          </cell>
          <cell r="B782">
            <v>778</v>
          </cell>
          <cell r="C782" t="str">
            <v>VIBHU  CHALLAGUNDLA</v>
          </cell>
          <cell r="D782">
            <v>38673</v>
          </cell>
          <cell r="E782" t="str">
            <v>(AP)</v>
          </cell>
          <cell r="F782">
            <v>0</v>
          </cell>
          <cell r="G782">
            <v>27</v>
          </cell>
          <cell r="H782">
            <v>6.75</v>
          </cell>
          <cell r="I782">
            <v>0</v>
          </cell>
          <cell r="J782">
            <v>1</v>
          </cell>
          <cell r="K782">
            <v>7.75</v>
          </cell>
        </row>
        <row r="783">
          <cell r="A783">
            <v>428864</v>
          </cell>
          <cell r="B783">
            <v>778</v>
          </cell>
          <cell r="C783" t="str">
            <v>JAISHNU KRISHNAN  A S</v>
          </cell>
          <cell r="D783">
            <v>39047</v>
          </cell>
          <cell r="E783" t="str">
            <v>(TN)</v>
          </cell>
          <cell r="F783">
            <v>0</v>
          </cell>
          <cell r="G783">
            <v>15</v>
          </cell>
          <cell r="H783">
            <v>3.75</v>
          </cell>
          <cell r="I783">
            <v>0</v>
          </cell>
          <cell r="J783">
            <v>4</v>
          </cell>
          <cell r="K783">
            <v>7.75</v>
          </cell>
        </row>
        <row r="784">
          <cell r="A784">
            <v>423736</v>
          </cell>
          <cell r="B784">
            <v>780</v>
          </cell>
          <cell r="C784" t="str">
            <v>ADVAYA  GOEL</v>
          </cell>
          <cell r="D784">
            <v>38459</v>
          </cell>
          <cell r="E784" t="str">
            <v>(MP)</v>
          </cell>
          <cell r="F784">
            <v>6</v>
          </cell>
          <cell r="G784">
            <v>6</v>
          </cell>
          <cell r="H784">
            <v>1.5</v>
          </cell>
          <cell r="I784">
            <v>0</v>
          </cell>
          <cell r="J784">
            <v>0</v>
          </cell>
          <cell r="K784">
            <v>7.5</v>
          </cell>
        </row>
        <row r="785">
          <cell r="A785">
            <v>424175</v>
          </cell>
          <cell r="B785">
            <v>780</v>
          </cell>
          <cell r="C785" t="str">
            <v>SANKET GAURAV  AGARWAL</v>
          </cell>
          <cell r="D785">
            <v>39161</v>
          </cell>
          <cell r="E785" t="str">
            <v>(GJ)</v>
          </cell>
          <cell r="F785">
            <v>6</v>
          </cell>
          <cell r="G785">
            <v>6</v>
          </cell>
          <cell r="H785">
            <v>1.5</v>
          </cell>
          <cell r="I785">
            <v>0</v>
          </cell>
          <cell r="J785">
            <v>0</v>
          </cell>
          <cell r="K785">
            <v>7.5</v>
          </cell>
        </row>
        <row r="786">
          <cell r="A786">
            <v>427279</v>
          </cell>
          <cell r="B786">
            <v>780</v>
          </cell>
          <cell r="C786" t="str">
            <v>YATHARTHA  FUKE</v>
          </cell>
          <cell r="D786">
            <v>39457</v>
          </cell>
          <cell r="E786" t="str">
            <v>(MH)</v>
          </cell>
          <cell r="F786">
            <v>5</v>
          </cell>
          <cell r="G786">
            <v>10</v>
          </cell>
          <cell r="H786">
            <v>2.5</v>
          </cell>
          <cell r="I786">
            <v>0</v>
          </cell>
          <cell r="J786">
            <v>0</v>
          </cell>
          <cell r="K786">
            <v>7.5</v>
          </cell>
        </row>
        <row r="787">
          <cell r="A787">
            <v>421426</v>
          </cell>
          <cell r="B787">
            <v>780</v>
          </cell>
          <cell r="C787" t="str">
            <v>SAMRIDH SENTHILKUMAR</v>
          </cell>
          <cell r="D787">
            <v>38423</v>
          </cell>
          <cell r="E787" t="str">
            <v>(TN)</v>
          </cell>
          <cell r="F787">
            <v>5</v>
          </cell>
          <cell r="G787">
            <v>10</v>
          </cell>
          <cell r="H787">
            <v>2.5</v>
          </cell>
          <cell r="I787">
            <v>0</v>
          </cell>
          <cell r="J787">
            <v>0</v>
          </cell>
          <cell r="K787">
            <v>7.5</v>
          </cell>
        </row>
        <row r="788">
          <cell r="A788">
            <v>429101</v>
          </cell>
          <cell r="B788">
            <v>780</v>
          </cell>
          <cell r="C788" t="str">
            <v>ROHIN  PREMCHANDANI</v>
          </cell>
          <cell r="D788">
            <v>39231</v>
          </cell>
          <cell r="E788" t="str">
            <v>(CG)</v>
          </cell>
          <cell r="F788">
            <v>6</v>
          </cell>
          <cell r="G788">
            <v>6</v>
          </cell>
          <cell r="H788">
            <v>1.5</v>
          </cell>
          <cell r="I788">
            <v>0</v>
          </cell>
          <cell r="J788">
            <v>0</v>
          </cell>
          <cell r="K788">
            <v>7.5</v>
          </cell>
        </row>
        <row r="789">
          <cell r="A789">
            <v>424866</v>
          </cell>
          <cell r="B789">
            <v>780</v>
          </cell>
          <cell r="C789" t="str">
            <v>MEHUL  JAIN</v>
          </cell>
          <cell r="D789">
            <v>38843</v>
          </cell>
          <cell r="E789" t="str">
            <v>(PB)</v>
          </cell>
          <cell r="F789">
            <v>4</v>
          </cell>
          <cell r="G789">
            <v>0</v>
          </cell>
          <cell r="H789">
            <v>0</v>
          </cell>
          <cell r="I789">
            <v>0</v>
          </cell>
          <cell r="J789">
            <v>3.5</v>
          </cell>
          <cell r="K789">
            <v>7.5</v>
          </cell>
        </row>
        <row r="790">
          <cell r="A790">
            <v>421250</v>
          </cell>
          <cell r="B790">
            <v>786</v>
          </cell>
          <cell r="C790" t="str">
            <v>NINAD SAGAR  MULAY</v>
          </cell>
          <cell r="D790">
            <v>38523</v>
          </cell>
          <cell r="E790" t="str">
            <v>(MH)</v>
          </cell>
          <cell r="F790">
            <v>7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7</v>
          </cell>
        </row>
        <row r="791">
          <cell r="A791">
            <v>424307</v>
          </cell>
          <cell r="B791">
            <v>786</v>
          </cell>
          <cell r="C791" t="str">
            <v>DEV JAYPRAKASH  JANI</v>
          </cell>
          <cell r="D791">
            <v>38859</v>
          </cell>
          <cell r="E791" t="str">
            <v>(GJ)</v>
          </cell>
          <cell r="F791">
            <v>7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7</v>
          </cell>
        </row>
        <row r="792">
          <cell r="A792">
            <v>424950</v>
          </cell>
          <cell r="B792">
            <v>786</v>
          </cell>
          <cell r="C792" t="str">
            <v>SARTH ARVIND  BANSODE</v>
          </cell>
          <cell r="D792">
            <v>38448</v>
          </cell>
          <cell r="E792" t="str">
            <v>(MH)</v>
          </cell>
          <cell r="F792">
            <v>5</v>
          </cell>
          <cell r="G792">
            <v>0</v>
          </cell>
          <cell r="H792">
            <v>0</v>
          </cell>
          <cell r="I792">
            <v>0</v>
          </cell>
          <cell r="J792">
            <v>2</v>
          </cell>
          <cell r="K792">
            <v>7</v>
          </cell>
        </row>
        <row r="793">
          <cell r="A793">
            <v>425839</v>
          </cell>
          <cell r="B793">
            <v>786</v>
          </cell>
          <cell r="C793" t="str">
            <v>MAAYUK   SATHYANARAYANAN</v>
          </cell>
          <cell r="D793">
            <v>38843</v>
          </cell>
          <cell r="E793" t="str">
            <v>(TN)</v>
          </cell>
          <cell r="F793">
            <v>7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7</v>
          </cell>
        </row>
        <row r="794">
          <cell r="A794">
            <v>426855</v>
          </cell>
          <cell r="B794">
            <v>786</v>
          </cell>
          <cell r="C794" t="str">
            <v>BHURANYU  MAHAJAN</v>
          </cell>
          <cell r="D794">
            <v>39237</v>
          </cell>
          <cell r="E794" t="str">
            <v>(PB)</v>
          </cell>
          <cell r="F794">
            <v>7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7</v>
          </cell>
        </row>
        <row r="795">
          <cell r="A795">
            <v>428128</v>
          </cell>
          <cell r="B795">
            <v>786</v>
          </cell>
          <cell r="C795" t="str">
            <v>HARSHVEER SINGH  ARORA</v>
          </cell>
          <cell r="D795">
            <v>38381</v>
          </cell>
          <cell r="E795" t="str">
            <v>(PB)</v>
          </cell>
          <cell r="F795">
            <v>5</v>
          </cell>
          <cell r="G795">
            <v>8</v>
          </cell>
          <cell r="H795">
            <v>2</v>
          </cell>
          <cell r="I795">
            <v>0</v>
          </cell>
          <cell r="J795">
            <v>0</v>
          </cell>
          <cell r="K795">
            <v>7</v>
          </cell>
        </row>
        <row r="796">
          <cell r="A796">
            <v>425083</v>
          </cell>
          <cell r="B796">
            <v>786</v>
          </cell>
          <cell r="C796" t="str">
            <v>AARUSH  DOGRA</v>
          </cell>
          <cell r="D796">
            <v>39170</v>
          </cell>
          <cell r="E796" t="str">
            <v>(PB)</v>
          </cell>
          <cell r="F796">
            <v>7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7</v>
          </cell>
        </row>
        <row r="797">
          <cell r="A797">
            <v>427623</v>
          </cell>
          <cell r="B797">
            <v>786</v>
          </cell>
          <cell r="C797" t="str">
            <v>THARUN  ILANGOVAN</v>
          </cell>
          <cell r="D797">
            <v>38449</v>
          </cell>
          <cell r="E797" t="str">
            <v>(TN)</v>
          </cell>
          <cell r="F797">
            <v>5</v>
          </cell>
          <cell r="G797">
            <v>8</v>
          </cell>
          <cell r="H797">
            <v>2</v>
          </cell>
          <cell r="I797">
            <v>0</v>
          </cell>
          <cell r="J797">
            <v>0</v>
          </cell>
          <cell r="K797">
            <v>7</v>
          </cell>
        </row>
        <row r="798">
          <cell r="A798">
            <v>428563</v>
          </cell>
          <cell r="B798">
            <v>786</v>
          </cell>
          <cell r="C798" t="str">
            <v>NIRANJESHWARA RAAM  P</v>
          </cell>
          <cell r="D798">
            <v>39233</v>
          </cell>
          <cell r="E798" t="str">
            <v>(TN)</v>
          </cell>
          <cell r="F798">
            <v>7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7</v>
          </cell>
        </row>
        <row r="799">
          <cell r="A799">
            <v>426369</v>
          </cell>
          <cell r="B799">
            <v>786</v>
          </cell>
          <cell r="C799" t="str">
            <v>MANAV PRATIK  PATEL</v>
          </cell>
          <cell r="D799">
            <v>38954</v>
          </cell>
          <cell r="E799" t="str">
            <v>(GJ)</v>
          </cell>
          <cell r="F799">
            <v>7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7</v>
          </cell>
        </row>
        <row r="800">
          <cell r="A800">
            <v>424434</v>
          </cell>
          <cell r="B800">
            <v>786</v>
          </cell>
          <cell r="C800" t="str">
            <v>DEV VIKAS  MEHTA</v>
          </cell>
          <cell r="D800">
            <v>38887</v>
          </cell>
          <cell r="E800" t="str">
            <v>(MH)</v>
          </cell>
          <cell r="F800">
            <v>7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7</v>
          </cell>
        </row>
        <row r="801">
          <cell r="A801">
            <v>427054</v>
          </cell>
          <cell r="B801">
            <v>786</v>
          </cell>
          <cell r="C801" t="str">
            <v>KAARMUGHILAN  K J</v>
          </cell>
          <cell r="D801">
            <v>39184</v>
          </cell>
          <cell r="E801" t="str">
            <v>(TN)</v>
          </cell>
          <cell r="F801">
            <v>7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7</v>
          </cell>
        </row>
        <row r="802">
          <cell r="A802">
            <v>426619</v>
          </cell>
          <cell r="B802">
            <v>786</v>
          </cell>
          <cell r="C802" t="str">
            <v>RITHVIK  KALYANI</v>
          </cell>
          <cell r="D802">
            <v>39377</v>
          </cell>
          <cell r="E802" t="str">
            <v>(TS)</v>
          </cell>
          <cell r="F802">
            <v>6</v>
          </cell>
          <cell r="G802">
            <v>0</v>
          </cell>
          <cell r="H802">
            <v>0</v>
          </cell>
          <cell r="I802">
            <v>0</v>
          </cell>
          <cell r="J802">
            <v>1</v>
          </cell>
          <cell r="K802">
            <v>7</v>
          </cell>
        </row>
        <row r="803">
          <cell r="A803">
            <v>418956</v>
          </cell>
          <cell r="B803">
            <v>786</v>
          </cell>
          <cell r="C803" t="str">
            <v>ISHAAN  HEMARLAHALLI</v>
          </cell>
          <cell r="D803">
            <v>38559</v>
          </cell>
          <cell r="E803" t="str">
            <v>(KA)</v>
          </cell>
          <cell r="F803">
            <v>7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7</v>
          </cell>
        </row>
        <row r="804">
          <cell r="A804">
            <v>426676</v>
          </cell>
          <cell r="B804">
            <v>786</v>
          </cell>
          <cell r="C804" t="str">
            <v>ADHYASH  ASHOKKUMAR</v>
          </cell>
          <cell r="D804">
            <v>39528</v>
          </cell>
          <cell r="E804" t="str">
            <v>(TN)</v>
          </cell>
          <cell r="F804">
            <v>5</v>
          </cell>
          <cell r="G804">
            <v>4</v>
          </cell>
          <cell r="H804">
            <v>1</v>
          </cell>
          <cell r="I804">
            <v>0</v>
          </cell>
          <cell r="J804">
            <v>1</v>
          </cell>
          <cell r="K804">
            <v>7</v>
          </cell>
        </row>
        <row r="805">
          <cell r="A805">
            <v>427145</v>
          </cell>
          <cell r="B805">
            <v>786</v>
          </cell>
          <cell r="C805" t="str">
            <v>SARTHAK ANILKUMAR  POTDAR</v>
          </cell>
          <cell r="D805">
            <v>38915</v>
          </cell>
          <cell r="E805" t="str">
            <v>(MH)</v>
          </cell>
          <cell r="F805">
            <v>7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7</v>
          </cell>
        </row>
        <row r="806">
          <cell r="A806">
            <v>422379</v>
          </cell>
          <cell r="B806">
            <v>786</v>
          </cell>
          <cell r="C806" t="str">
            <v>AARAV RAJESH  PAWAR</v>
          </cell>
          <cell r="D806">
            <v>38947</v>
          </cell>
          <cell r="E806" t="str">
            <v>(MH)</v>
          </cell>
          <cell r="F806">
            <v>7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7</v>
          </cell>
        </row>
        <row r="807">
          <cell r="A807">
            <v>429132</v>
          </cell>
          <cell r="B807">
            <v>786</v>
          </cell>
          <cell r="C807" t="str">
            <v>NEERAJ DEVENDRA  RINGANGAONKAR</v>
          </cell>
          <cell r="D807">
            <v>39269</v>
          </cell>
          <cell r="E807" t="str">
            <v>(MH)</v>
          </cell>
          <cell r="F807">
            <v>7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7</v>
          </cell>
        </row>
        <row r="808">
          <cell r="A808">
            <v>428108</v>
          </cell>
          <cell r="B808">
            <v>786</v>
          </cell>
          <cell r="C808" t="str">
            <v>HRISHIKESH  RAMANATHAN</v>
          </cell>
          <cell r="D808">
            <v>39464</v>
          </cell>
          <cell r="E808" t="str">
            <v>(MH)</v>
          </cell>
          <cell r="F808">
            <v>7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7</v>
          </cell>
        </row>
        <row r="809">
          <cell r="A809">
            <v>426217</v>
          </cell>
          <cell r="B809">
            <v>786</v>
          </cell>
          <cell r="C809" t="str">
            <v>ARADHYA  GOEL</v>
          </cell>
          <cell r="D809">
            <v>39025</v>
          </cell>
          <cell r="E809" t="str">
            <v>(UP)</v>
          </cell>
          <cell r="F809">
            <v>7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7</v>
          </cell>
        </row>
        <row r="810">
          <cell r="A810">
            <v>427409</v>
          </cell>
          <cell r="B810">
            <v>786</v>
          </cell>
          <cell r="C810" t="str">
            <v>SIVA PRASATH  K</v>
          </cell>
          <cell r="D810">
            <v>39414</v>
          </cell>
          <cell r="E810" t="str">
            <v>(TN)</v>
          </cell>
          <cell r="F810">
            <v>4</v>
          </cell>
          <cell r="G810">
            <v>0</v>
          </cell>
          <cell r="H810">
            <v>0</v>
          </cell>
          <cell r="I810">
            <v>0</v>
          </cell>
          <cell r="J810">
            <v>3</v>
          </cell>
          <cell r="K810">
            <v>7</v>
          </cell>
        </row>
        <row r="811">
          <cell r="A811">
            <v>427111</v>
          </cell>
          <cell r="B811">
            <v>786</v>
          </cell>
          <cell r="C811" t="str">
            <v>VEDAANT  AGARWAL</v>
          </cell>
          <cell r="D811">
            <v>39245</v>
          </cell>
          <cell r="E811" t="str">
            <v>(WB)</v>
          </cell>
          <cell r="F811">
            <v>7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7</v>
          </cell>
        </row>
        <row r="812">
          <cell r="A812">
            <v>425640</v>
          </cell>
          <cell r="B812">
            <v>786</v>
          </cell>
          <cell r="C812" t="str">
            <v>JAYANTH  TAMMINEEDI</v>
          </cell>
          <cell r="D812">
            <v>39348</v>
          </cell>
          <cell r="E812" t="str">
            <v>(AP)</v>
          </cell>
          <cell r="F812">
            <v>7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7</v>
          </cell>
        </row>
        <row r="813">
          <cell r="A813">
            <v>427690</v>
          </cell>
          <cell r="B813">
            <v>786</v>
          </cell>
          <cell r="C813" t="str">
            <v>KAARTHICK  ANGIYAN JEYACHANDRAN</v>
          </cell>
          <cell r="D813">
            <v>39382</v>
          </cell>
          <cell r="E813" t="str">
            <v>(AP)</v>
          </cell>
          <cell r="F813">
            <v>7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7</v>
          </cell>
        </row>
        <row r="814">
          <cell r="A814">
            <v>425705</v>
          </cell>
          <cell r="B814">
            <v>786</v>
          </cell>
          <cell r="C814" t="str">
            <v>TRISHANT REDDY  DANDU</v>
          </cell>
          <cell r="D814">
            <v>38986</v>
          </cell>
          <cell r="E814" t="str">
            <v>(TS)</v>
          </cell>
          <cell r="F814">
            <v>6</v>
          </cell>
          <cell r="G814">
            <v>0</v>
          </cell>
          <cell r="H814">
            <v>0</v>
          </cell>
          <cell r="I814">
            <v>0</v>
          </cell>
          <cell r="J814">
            <v>1</v>
          </cell>
          <cell r="K814">
            <v>7</v>
          </cell>
        </row>
        <row r="815">
          <cell r="A815">
            <v>423784</v>
          </cell>
          <cell r="B815">
            <v>811</v>
          </cell>
          <cell r="C815" t="str">
            <v>AASHISH  S R</v>
          </cell>
          <cell r="D815">
            <v>38947</v>
          </cell>
          <cell r="E815" t="str">
            <v>(TN)</v>
          </cell>
          <cell r="F815">
            <v>5</v>
          </cell>
          <cell r="G815">
            <v>6</v>
          </cell>
          <cell r="H815">
            <v>1.5</v>
          </cell>
          <cell r="I815">
            <v>0</v>
          </cell>
          <cell r="J815">
            <v>0</v>
          </cell>
          <cell r="K815">
            <v>6.5</v>
          </cell>
        </row>
        <row r="816">
          <cell r="A816">
            <v>426054</v>
          </cell>
          <cell r="B816">
            <v>811</v>
          </cell>
          <cell r="C816" t="str">
            <v>MAHESH NAIR  A</v>
          </cell>
          <cell r="D816">
            <v>38369</v>
          </cell>
          <cell r="E816" t="str">
            <v>(KL)</v>
          </cell>
          <cell r="F816">
            <v>2</v>
          </cell>
          <cell r="G816">
            <v>6</v>
          </cell>
          <cell r="H816">
            <v>1.5</v>
          </cell>
          <cell r="I816">
            <v>0</v>
          </cell>
          <cell r="J816">
            <v>3</v>
          </cell>
          <cell r="K816">
            <v>6.5</v>
          </cell>
        </row>
        <row r="817">
          <cell r="A817">
            <v>425302</v>
          </cell>
          <cell r="B817">
            <v>811</v>
          </cell>
          <cell r="C817" t="str">
            <v>PRITAM  BARUA</v>
          </cell>
          <cell r="D817">
            <v>38824</v>
          </cell>
          <cell r="E817" t="str">
            <v>(AS)</v>
          </cell>
          <cell r="F817">
            <v>0</v>
          </cell>
          <cell r="G817">
            <v>10</v>
          </cell>
          <cell r="H817">
            <v>2.5</v>
          </cell>
          <cell r="I817">
            <v>0</v>
          </cell>
          <cell r="J817">
            <v>4</v>
          </cell>
          <cell r="K817">
            <v>6.5</v>
          </cell>
        </row>
        <row r="818">
          <cell r="A818">
            <v>424505</v>
          </cell>
          <cell r="B818">
            <v>811</v>
          </cell>
          <cell r="C818" t="str">
            <v>DHARAANSH JIGNESH  BHATT</v>
          </cell>
          <cell r="D818">
            <v>39155</v>
          </cell>
          <cell r="E818" t="str">
            <v>(MH)</v>
          </cell>
          <cell r="F818">
            <v>5</v>
          </cell>
          <cell r="G818">
            <v>6</v>
          </cell>
          <cell r="H818">
            <v>1.5</v>
          </cell>
          <cell r="I818">
            <v>0</v>
          </cell>
          <cell r="J818">
            <v>0</v>
          </cell>
          <cell r="K818">
            <v>6.5</v>
          </cell>
        </row>
        <row r="819">
          <cell r="A819">
            <v>428543</v>
          </cell>
          <cell r="B819">
            <v>811</v>
          </cell>
          <cell r="C819" t="str">
            <v>SHUBHAM  GOYAL</v>
          </cell>
          <cell r="D819">
            <v>38605</v>
          </cell>
          <cell r="E819" t="str">
            <v>(PB)</v>
          </cell>
          <cell r="F819">
            <v>3</v>
          </cell>
          <cell r="G819">
            <v>0</v>
          </cell>
          <cell r="H819">
            <v>0</v>
          </cell>
          <cell r="I819">
            <v>0</v>
          </cell>
          <cell r="J819">
            <v>3.5</v>
          </cell>
          <cell r="K819">
            <v>6.5</v>
          </cell>
        </row>
        <row r="820">
          <cell r="A820">
            <v>424376</v>
          </cell>
          <cell r="B820">
            <v>816</v>
          </cell>
          <cell r="C820" t="str">
            <v>AARUSH  MISHRA</v>
          </cell>
          <cell r="D820">
            <v>39448</v>
          </cell>
          <cell r="E820" t="str">
            <v>(HR)</v>
          </cell>
          <cell r="F820">
            <v>6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6</v>
          </cell>
        </row>
        <row r="821">
          <cell r="A821">
            <v>425766</v>
          </cell>
          <cell r="B821">
            <v>816</v>
          </cell>
          <cell r="C821" t="str">
            <v>ARJUN VIKRAM  GHOSH</v>
          </cell>
          <cell r="D821">
            <v>38792</v>
          </cell>
          <cell r="E821" t="str">
            <v>(HR)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6</v>
          </cell>
          <cell r="K821">
            <v>6</v>
          </cell>
        </row>
        <row r="822">
          <cell r="A822">
            <v>425642</v>
          </cell>
          <cell r="B822">
            <v>816</v>
          </cell>
          <cell r="C822" t="str">
            <v>DEBABRATA  PRADHAN</v>
          </cell>
          <cell r="D822">
            <v>38535</v>
          </cell>
          <cell r="E822" t="str">
            <v>(OD)</v>
          </cell>
          <cell r="F822">
            <v>6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</v>
          </cell>
        </row>
        <row r="823">
          <cell r="A823">
            <v>420500</v>
          </cell>
          <cell r="B823">
            <v>816</v>
          </cell>
          <cell r="C823" t="str">
            <v>PRITHVI  AATHREYA</v>
          </cell>
          <cell r="D823">
            <v>38768</v>
          </cell>
          <cell r="E823" t="str">
            <v>(KA)</v>
          </cell>
          <cell r="F823">
            <v>6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6</v>
          </cell>
        </row>
        <row r="824">
          <cell r="A824">
            <v>424428</v>
          </cell>
          <cell r="B824">
            <v>816</v>
          </cell>
          <cell r="C824" t="str">
            <v>VRAJ KALPESH  SHAH</v>
          </cell>
          <cell r="D824">
            <v>38919</v>
          </cell>
          <cell r="E824" t="str">
            <v>(GJ)</v>
          </cell>
          <cell r="F824">
            <v>5</v>
          </cell>
          <cell r="G824">
            <v>0</v>
          </cell>
          <cell r="H824">
            <v>0</v>
          </cell>
          <cell r="I824">
            <v>0</v>
          </cell>
          <cell r="J824">
            <v>1</v>
          </cell>
          <cell r="K824">
            <v>6</v>
          </cell>
        </row>
        <row r="825">
          <cell r="A825">
            <v>424414</v>
          </cell>
          <cell r="B825">
            <v>816</v>
          </cell>
          <cell r="C825" t="str">
            <v>ARSHIN ATUL  KULKARNI</v>
          </cell>
          <cell r="D825">
            <v>38398</v>
          </cell>
          <cell r="E825" t="str">
            <v>(MH)</v>
          </cell>
          <cell r="F825">
            <v>6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6</v>
          </cell>
        </row>
        <row r="826">
          <cell r="A826">
            <v>423937</v>
          </cell>
          <cell r="B826">
            <v>816</v>
          </cell>
          <cell r="C826" t="str">
            <v>HARSA VARDHAN  V K</v>
          </cell>
          <cell r="D826">
            <v>39605</v>
          </cell>
          <cell r="E826" t="str">
            <v>(TS)</v>
          </cell>
          <cell r="F826">
            <v>5</v>
          </cell>
          <cell r="G826">
            <v>0</v>
          </cell>
          <cell r="H826">
            <v>0</v>
          </cell>
          <cell r="I826">
            <v>0</v>
          </cell>
          <cell r="J826">
            <v>1</v>
          </cell>
          <cell r="K826">
            <v>6</v>
          </cell>
        </row>
        <row r="827">
          <cell r="A827">
            <v>423358</v>
          </cell>
          <cell r="B827">
            <v>816</v>
          </cell>
          <cell r="C827" t="str">
            <v>RAHUL ANAND TRIVEDI</v>
          </cell>
          <cell r="D827">
            <v>38464</v>
          </cell>
          <cell r="E827" t="str">
            <v>(MH)</v>
          </cell>
          <cell r="F827">
            <v>2</v>
          </cell>
          <cell r="G827">
            <v>0</v>
          </cell>
          <cell r="H827">
            <v>0</v>
          </cell>
          <cell r="I827">
            <v>0</v>
          </cell>
          <cell r="J827">
            <v>4</v>
          </cell>
          <cell r="K827">
            <v>6</v>
          </cell>
        </row>
        <row r="828">
          <cell r="A828">
            <v>426253</v>
          </cell>
          <cell r="B828">
            <v>816</v>
          </cell>
          <cell r="C828" t="str">
            <v>VATHSAAL  MADHUSUDAN</v>
          </cell>
          <cell r="D828">
            <v>39314</v>
          </cell>
          <cell r="E828" t="str">
            <v>(MH)</v>
          </cell>
          <cell r="F828">
            <v>4</v>
          </cell>
          <cell r="G828">
            <v>8</v>
          </cell>
          <cell r="H828">
            <v>2</v>
          </cell>
          <cell r="I828">
            <v>0</v>
          </cell>
          <cell r="J828">
            <v>0</v>
          </cell>
          <cell r="K828">
            <v>6</v>
          </cell>
        </row>
        <row r="829">
          <cell r="A829">
            <v>424859</v>
          </cell>
          <cell r="B829">
            <v>816</v>
          </cell>
          <cell r="C829" t="str">
            <v>HRIDYA  GHOSH</v>
          </cell>
          <cell r="D829">
            <v>38527</v>
          </cell>
          <cell r="E829" t="str">
            <v>(KA)</v>
          </cell>
          <cell r="F829">
            <v>6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6</v>
          </cell>
        </row>
        <row r="830">
          <cell r="A830">
            <v>426748</v>
          </cell>
          <cell r="B830">
            <v>816</v>
          </cell>
          <cell r="C830" t="str">
            <v>AYUSH RAHUL  GHUGE</v>
          </cell>
          <cell r="D830">
            <v>38779</v>
          </cell>
          <cell r="E830" t="str">
            <v>(MH)</v>
          </cell>
          <cell r="F830">
            <v>6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6</v>
          </cell>
        </row>
        <row r="831">
          <cell r="A831">
            <v>425412</v>
          </cell>
          <cell r="B831">
            <v>816</v>
          </cell>
          <cell r="C831" t="str">
            <v>KANNAN GOVIND  G</v>
          </cell>
          <cell r="D831">
            <v>38833</v>
          </cell>
          <cell r="E831" t="str">
            <v>(TN)</v>
          </cell>
          <cell r="F831">
            <v>6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6</v>
          </cell>
        </row>
        <row r="832">
          <cell r="A832">
            <v>427781</v>
          </cell>
          <cell r="B832">
            <v>816</v>
          </cell>
          <cell r="C832" t="str">
            <v>DARSH  MARWAHA</v>
          </cell>
          <cell r="D832">
            <v>39443</v>
          </cell>
          <cell r="E832" t="str">
            <v>(HR)</v>
          </cell>
          <cell r="F832">
            <v>4</v>
          </cell>
          <cell r="G832">
            <v>8</v>
          </cell>
          <cell r="H832">
            <v>2</v>
          </cell>
          <cell r="I832">
            <v>0</v>
          </cell>
          <cell r="J832">
            <v>0</v>
          </cell>
          <cell r="K832">
            <v>6</v>
          </cell>
        </row>
        <row r="833">
          <cell r="A833">
            <v>423667</v>
          </cell>
          <cell r="B833">
            <v>816</v>
          </cell>
          <cell r="C833" t="str">
            <v>ADITYA  RALHAN</v>
          </cell>
          <cell r="D833">
            <v>38873</v>
          </cell>
          <cell r="E833" t="str">
            <v>(PB)</v>
          </cell>
          <cell r="F833">
            <v>6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6</v>
          </cell>
        </row>
        <row r="834">
          <cell r="A834">
            <v>427032</v>
          </cell>
          <cell r="B834">
            <v>816</v>
          </cell>
          <cell r="C834" t="str">
            <v>PRAGUN  THAKUR</v>
          </cell>
          <cell r="D834">
            <v>39474</v>
          </cell>
          <cell r="E834" t="str">
            <v>(CH)</v>
          </cell>
          <cell r="F834">
            <v>6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6</v>
          </cell>
        </row>
        <row r="835">
          <cell r="A835">
            <v>428224</v>
          </cell>
          <cell r="B835">
            <v>816</v>
          </cell>
          <cell r="C835" t="str">
            <v>HRIDAYJYOT  SINGH</v>
          </cell>
          <cell r="D835">
            <v>38708</v>
          </cell>
          <cell r="E835" t="str">
            <v>(CH)</v>
          </cell>
          <cell r="F835">
            <v>6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6</v>
          </cell>
        </row>
        <row r="836">
          <cell r="A836">
            <v>427017</v>
          </cell>
          <cell r="B836">
            <v>816</v>
          </cell>
          <cell r="C836" t="str">
            <v>ANIRUDH  KAURA</v>
          </cell>
          <cell r="D836">
            <v>38877</v>
          </cell>
          <cell r="E836" t="str">
            <v>(DL)</v>
          </cell>
          <cell r="F836">
            <v>6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6</v>
          </cell>
        </row>
        <row r="837">
          <cell r="A837">
            <v>427089</v>
          </cell>
          <cell r="B837">
            <v>816</v>
          </cell>
          <cell r="C837" t="str">
            <v>PRANAV SAI  DOMMETI</v>
          </cell>
          <cell r="D837">
            <v>38600</v>
          </cell>
          <cell r="E837" t="str">
            <v>(AP)</v>
          </cell>
          <cell r="F837">
            <v>6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6</v>
          </cell>
        </row>
        <row r="838">
          <cell r="A838">
            <v>424847</v>
          </cell>
          <cell r="B838">
            <v>816</v>
          </cell>
          <cell r="C838" t="str">
            <v>MIT CHIRAG  MAJLANI</v>
          </cell>
          <cell r="D838">
            <v>38679</v>
          </cell>
          <cell r="E838" t="str">
            <v>(MH)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6</v>
          </cell>
          <cell r="K838">
            <v>6</v>
          </cell>
        </row>
        <row r="839">
          <cell r="A839">
            <v>426669</v>
          </cell>
          <cell r="B839">
            <v>816</v>
          </cell>
          <cell r="C839" t="str">
            <v>NAND JAIMEENBHAI  DAVDA</v>
          </cell>
          <cell r="D839">
            <v>38613</v>
          </cell>
          <cell r="E839" t="str">
            <v>(GJ)</v>
          </cell>
          <cell r="F839">
            <v>5</v>
          </cell>
          <cell r="G839">
            <v>0</v>
          </cell>
          <cell r="H839">
            <v>0</v>
          </cell>
          <cell r="I839">
            <v>0</v>
          </cell>
          <cell r="J839">
            <v>1</v>
          </cell>
          <cell r="K839">
            <v>6</v>
          </cell>
        </row>
        <row r="840">
          <cell r="A840">
            <v>423219</v>
          </cell>
          <cell r="B840">
            <v>816</v>
          </cell>
          <cell r="C840" t="str">
            <v>ARPIT SINGH  DHULL</v>
          </cell>
          <cell r="D840">
            <v>38657</v>
          </cell>
          <cell r="E840" t="str">
            <v>(CH)</v>
          </cell>
          <cell r="F840">
            <v>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6</v>
          </cell>
        </row>
        <row r="841">
          <cell r="A841">
            <v>428086</v>
          </cell>
          <cell r="B841">
            <v>816</v>
          </cell>
          <cell r="C841" t="str">
            <v>SACHIT  KOUL</v>
          </cell>
          <cell r="D841">
            <v>39598</v>
          </cell>
          <cell r="E841" t="str">
            <v>(PB)</v>
          </cell>
          <cell r="F841">
            <v>6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6</v>
          </cell>
        </row>
        <row r="842">
          <cell r="A842">
            <v>428990</v>
          </cell>
          <cell r="B842">
            <v>816</v>
          </cell>
          <cell r="C842" t="str">
            <v>BIRINDER SINGH VIRK</v>
          </cell>
          <cell r="D842">
            <v>39456</v>
          </cell>
          <cell r="E842" t="str">
            <v>(PB)</v>
          </cell>
          <cell r="F842">
            <v>6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6</v>
          </cell>
        </row>
        <row r="843">
          <cell r="A843">
            <v>428562</v>
          </cell>
          <cell r="B843">
            <v>816</v>
          </cell>
          <cell r="C843" t="str">
            <v>NIHILESHWARA RAAM  P</v>
          </cell>
          <cell r="D843">
            <v>39233</v>
          </cell>
          <cell r="E843" t="str">
            <v>(TN)</v>
          </cell>
          <cell r="F843">
            <v>6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6</v>
          </cell>
        </row>
        <row r="844">
          <cell r="A844">
            <v>426916</v>
          </cell>
          <cell r="B844">
            <v>816</v>
          </cell>
          <cell r="C844" t="str">
            <v>VIVAAN NIRAY  JARIWALA</v>
          </cell>
          <cell r="D844">
            <v>38973</v>
          </cell>
          <cell r="E844" t="str">
            <v>(GJ)</v>
          </cell>
          <cell r="F844">
            <v>5</v>
          </cell>
          <cell r="G844">
            <v>0</v>
          </cell>
          <cell r="H844">
            <v>0</v>
          </cell>
          <cell r="I844">
            <v>0</v>
          </cell>
          <cell r="J844">
            <v>1</v>
          </cell>
          <cell r="K844">
            <v>6</v>
          </cell>
        </row>
        <row r="845">
          <cell r="A845">
            <v>428463</v>
          </cell>
          <cell r="B845">
            <v>816</v>
          </cell>
          <cell r="C845" t="str">
            <v>ALLEN ANUOP</v>
          </cell>
          <cell r="D845">
            <v>38901</v>
          </cell>
          <cell r="E845" t="str">
            <v>(TN)</v>
          </cell>
          <cell r="F845">
            <v>6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6</v>
          </cell>
        </row>
        <row r="846">
          <cell r="A846">
            <v>426259</v>
          </cell>
          <cell r="B846">
            <v>816</v>
          </cell>
          <cell r="C846" t="str">
            <v>HRIDAY BHAVIN  JOSHI</v>
          </cell>
          <cell r="D846">
            <v>38487</v>
          </cell>
          <cell r="E846" t="str">
            <v>(GJ)</v>
          </cell>
          <cell r="F846">
            <v>4</v>
          </cell>
          <cell r="G846">
            <v>0</v>
          </cell>
          <cell r="H846">
            <v>0</v>
          </cell>
          <cell r="I846">
            <v>0</v>
          </cell>
          <cell r="J846">
            <v>2</v>
          </cell>
          <cell r="K846">
            <v>6</v>
          </cell>
        </row>
        <row r="847">
          <cell r="A847">
            <v>427394</v>
          </cell>
          <cell r="B847">
            <v>816</v>
          </cell>
          <cell r="C847" t="str">
            <v>THAKUR ARMAAN  SINGH</v>
          </cell>
          <cell r="D847">
            <v>38561</v>
          </cell>
          <cell r="E847" t="str">
            <v>(TS)</v>
          </cell>
          <cell r="F847">
            <v>3</v>
          </cell>
          <cell r="G847">
            <v>0</v>
          </cell>
          <cell r="H847">
            <v>0</v>
          </cell>
          <cell r="I847">
            <v>0</v>
          </cell>
          <cell r="J847">
            <v>3</v>
          </cell>
          <cell r="K847">
            <v>6</v>
          </cell>
        </row>
        <row r="848">
          <cell r="A848">
            <v>428930</v>
          </cell>
          <cell r="B848">
            <v>816</v>
          </cell>
          <cell r="C848" t="str">
            <v>NIRVAAN SINGH GILL</v>
          </cell>
          <cell r="D848">
            <v>39521</v>
          </cell>
          <cell r="E848" t="str">
            <v>(PB)</v>
          </cell>
          <cell r="F848">
            <v>2</v>
          </cell>
          <cell r="G848">
            <v>8</v>
          </cell>
          <cell r="H848">
            <v>2</v>
          </cell>
          <cell r="I848">
            <v>0</v>
          </cell>
          <cell r="J848">
            <v>2</v>
          </cell>
          <cell r="K848">
            <v>6</v>
          </cell>
        </row>
        <row r="849">
          <cell r="A849">
            <v>428913</v>
          </cell>
          <cell r="B849">
            <v>816</v>
          </cell>
          <cell r="C849" t="str">
            <v>KESHAV  YADAV</v>
          </cell>
          <cell r="D849">
            <v>38594</v>
          </cell>
          <cell r="E849" t="str">
            <v>(DL)</v>
          </cell>
          <cell r="F849">
            <v>6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</v>
          </cell>
        </row>
        <row r="850">
          <cell r="A850">
            <v>424310</v>
          </cell>
          <cell r="B850">
            <v>816</v>
          </cell>
          <cell r="C850" t="str">
            <v>KAHAAN SIMIT  SHAH</v>
          </cell>
          <cell r="D850">
            <v>38647</v>
          </cell>
          <cell r="E850" t="str">
            <v>(GJ)</v>
          </cell>
          <cell r="F850">
            <v>5</v>
          </cell>
          <cell r="G850">
            <v>0</v>
          </cell>
          <cell r="H850">
            <v>0</v>
          </cell>
          <cell r="I850">
            <v>0</v>
          </cell>
          <cell r="J850">
            <v>1</v>
          </cell>
          <cell r="K850">
            <v>6</v>
          </cell>
        </row>
        <row r="851">
          <cell r="A851">
            <v>427641</v>
          </cell>
          <cell r="B851">
            <v>816</v>
          </cell>
          <cell r="C851" t="str">
            <v>RUHAAN VISHAL  MATHREJA</v>
          </cell>
          <cell r="D851">
            <v>39396</v>
          </cell>
          <cell r="E851" t="str">
            <v>(MH)</v>
          </cell>
          <cell r="F851">
            <v>6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6</v>
          </cell>
        </row>
        <row r="852">
          <cell r="A852">
            <v>427182</v>
          </cell>
          <cell r="B852">
            <v>816</v>
          </cell>
          <cell r="C852" t="str">
            <v>ARNAV AVINASH  KOKANE</v>
          </cell>
          <cell r="D852">
            <v>38556</v>
          </cell>
          <cell r="E852" t="str">
            <v>(MH)</v>
          </cell>
          <cell r="F852">
            <v>4</v>
          </cell>
          <cell r="G852">
            <v>0</v>
          </cell>
          <cell r="H852">
            <v>0</v>
          </cell>
          <cell r="I852">
            <v>0</v>
          </cell>
          <cell r="J852">
            <v>2</v>
          </cell>
          <cell r="K852">
            <v>6</v>
          </cell>
        </row>
        <row r="853">
          <cell r="A853">
            <v>428733</v>
          </cell>
          <cell r="B853">
            <v>816</v>
          </cell>
          <cell r="C853" t="str">
            <v>RUSHIKESH  BARAVE</v>
          </cell>
          <cell r="D853">
            <v>38629</v>
          </cell>
          <cell r="E853" t="str">
            <v>(MH)</v>
          </cell>
          <cell r="F853">
            <v>4</v>
          </cell>
          <cell r="G853">
            <v>0</v>
          </cell>
          <cell r="H853">
            <v>0</v>
          </cell>
          <cell r="I853">
            <v>0</v>
          </cell>
          <cell r="J853">
            <v>2</v>
          </cell>
          <cell r="K853">
            <v>6</v>
          </cell>
        </row>
        <row r="854">
          <cell r="A854">
            <v>424502</v>
          </cell>
          <cell r="B854">
            <v>816</v>
          </cell>
          <cell r="C854" t="str">
            <v>PRANAV DNYANESHWAR  KORADE</v>
          </cell>
          <cell r="D854">
            <v>38568</v>
          </cell>
          <cell r="E854" t="str">
            <v>(MH)</v>
          </cell>
          <cell r="F854">
            <v>6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</v>
          </cell>
        </row>
        <row r="855">
          <cell r="A855">
            <v>421521</v>
          </cell>
          <cell r="B855">
            <v>816</v>
          </cell>
          <cell r="C855" t="str">
            <v>LAVESH MAHESH  DHANUKA</v>
          </cell>
          <cell r="D855">
            <v>38535</v>
          </cell>
          <cell r="E855" t="str">
            <v>(MH)</v>
          </cell>
          <cell r="F855">
            <v>5</v>
          </cell>
          <cell r="G855">
            <v>0</v>
          </cell>
          <cell r="H855">
            <v>0</v>
          </cell>
          <cell r="I855">
            <v>0</v>
          </cell>
          <cell r="J855">
            <v>1</v>
          </cell>
          <cell r="K855">
            <v>6</v>
          </cell>
        </row>
        <row r="856">
          <cell r="A856">
            <v>426745</v>
          </cell>
          <cell r="B856">
            <v>816</v>
          </cell>
          <cell r="C856" t="str">
            <v>KAUSTUBH DARSHAN  SUTHAR</v>
          </cell>
          <cell r="D856">
            <v>39084</v>
          </cell>
          <cell r="E856" t="str">
            <v>(GJ)</v>
          </cell>
          <cell r="F856">
            <v>1</v>
          </cell>
          <cell r="G856">
            <v>0</v>
          </cell>
          <cell r="H856">
            <v>0</v>
          </cell>
          <cell r="I856">
            <v>0</v>
          </cell>
          <cell r="J856">
            <v>5</v>
          </cell>
          <cell r="K856">
            <v>6</v>
          </cell>
        </row>
        <row r="857">
          <cell r="A857">
            <v>424262</v>
          </cell>
          <cell r="B857">
            <v>816</v>
          </cell>
          <cell r="C857" t="str">
            <v>SUHAS  SOMA</v>
          </cell>
          <cell r="D857">
            <v>39043</v>
          </cell>
          <cell r="E857" t="str">
            <v>(KA)</v>
          </cell>
          <cell r="F857">
            <v>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6</v>
          </cell>
        </row>
        <row r="858">
          <cell r="A858">
            <v>427852</v>
          </cell>
          <cell r="B858">
            <v>816</v>
          </cell>
          <cell r="C858" t="str">
            <v>KRISHNA  YADAV</v>
          </cell>
          <cell r="D858">
            <v>39166</v>
          </cell>
          <cell r="E858" t="str">
            <v>(MP)</v>
          </cell>
          <cell r="F858">
            <v>4</v>
          </cell>
          <cell r="G858">
            <v>0</v>
          </cell>
          <cell r="H858">
            <v>0</v>
          </cell>
          <cell r="I858">
            <v>0</v>
          </cell>
          <cell r="J858">
            <v>2</v>
          </cell>
          <cell r="K858">
            <v>6</v>
          </cell>
        </row>
        <row r="859">
          <cell r="A859">
            <v>427530</v>
          </cell>
          <cell r="B859">
            <v>816</v>
          </cell>
          <cell r="C859" t="str">
            <v>PRIYANSH  BARTHWAL</v>
          </cell>
          <cell r="D859">
            <v>39331</v>
          </cell>
          <cell r="E859" t="str">
            <v>(UP)</v>
          </cell>
          <cell r="F859">
            <v>2</v>
          </cell>
          <cell r="G859">
            <v>0</v>
          </cell>
          <cell r="H859">
            <v>0</v>
          </cell>
          <cell r="I859">
            <v>0</v>
          </cell>
          <cell r="J859">
            <v>4</v>
          </cell>
          <cell r="K859">
            <v>6</v>
          </cell>
        </row>
        <row r="860">
          <cell r="A860">
            <v>428940</v>
          </cell>
          <cell r="B860">
            <v>816</v>
          </cell>
          <cell r="C860" t="str">
            <v>LAKSHAY  SINGH</v>
          </cell>
          <cell r="D860">
            <v>38944</v>
          </cell>
          <cell r="E860" t="str">
            <v>(HR)</v>
          </cell>
          <cell r="F860">
            <v>2</v>
          </cell>
          <cell r="G860">
            <v>0</v>
          </cell>
          <cell r="H860">
            <v>0</v>
          </cell>
          <cell r="I860">
            <v>0</v>
          </cell>
          <cell r="J860">
            <v>4</v>
          </cell>
          <cell r="K860">
            <v>6</v>
          </cell>
        </row>
        <row r="861">
          <cell r="A861">
            <v>428064</v>
          </cell>
          <cell r="B861">
            <v>816</v>
          </cell>
          <cell r="C861" t="str">
            <v>ASIF  KAMAL</v>
          </cell>
          <cell r="D861">
            <v>38486</v>
          </cell>
          <cell r="E861" t="str">
            <v>(TR)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6</v>
          </cell>
          <cell r="K861">
            <v>6</v>
          </cell>
        </row>
        <row r="862">
          <cell r="A862">
            <v>426738</v>
          </cell>
          <cell r="B862">
            <v>816</v>
          </cell>
          <cell r="C862" t="str">
            <v>SHEREN PAL  SANGWAN</v>
          </cell>
          <cell r="D862">
            <v>38666</v>
          </cell>
          <cell r="E862" t="str">
            <v>(PB)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6</v>
          </cell>
          <cell r="K862">
            <v>6</v>
          </cell>
        </row>
        <row r="863">
          <cell r="A863">
            <v>423570</v>
          </cell>
          <cell r="B863">
            <v>816</v>
          </cell>
          <cell r="C863" t="str">
            <v>NADHISH  SENTHIL NATHAN</v>
          </cell>
          <cell r="D863">
            <v>38380</v>
          </cell>
          <cell r="E863" t="str">
            <v>(TN)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6</v>
          </cell>
          <cell r="K863">
            <v>6</v>
          </cell>
        </row>
        <row r="864">
          <cell r="A864">
            <v>423577</v>
          </cell>
          <cell r="B864">
            <v>816</v>
          </cell>
          <cell r="C864" t="str">
            <v>VENKATA PRANAV  KUMAR REDDY S</v>
          </cell>
          <cell r="D864">
            <v>38491</v>
          </cell>
          <cell r="E864" t="str">
            <v>(TS)</v>
          </cell>
          <cell r="F864">
            <v>2</v>
          </cell>
          <cell r="G864">
            <v>0</v>
          </cell>
          <cell r="H864">
            <v>0</v>
          </cell>
          <cell r="I864">
            <v>0</v>
          </cell>
          <cell r="J864">
            <v>4</v>
          </cell>
          <cell r="K864">
            <v>6</v>
          </cell>
        </row>
        <row r="865">
          <cell r="A865">
            <v>424773</v>
          </cell>
          <cell r="B865">
            <v>861</v>
          </cell>
          <cell r="C865" t="str">
            <v>ARJUN  PATHAK</v>
          </cell>
          <cell r="D865">
            <v>38574</v>
          </cell>
          <cell r="E865" t="str">
            <v>(DL)</v>
          </cell>
          <cell r="F865">
            <v>0</v>
          </cell>
          <cell r="G865">
            <v>8</v>
          </cell>
          <cell r="H865">
            <v>2</v>
          </cell>
          <cell r="I865">
            <v>0</v>
          </cell>
          <cell r="J865">
            <v>3.5</v>
          </cell>
          <cell r="K865">
            <v>5.5</v>
          </cell>
        </row>
        <row r="866">
          <cell r="A866">
            <v>428338</v>
          </cell>
          <cell r="B866">
            <v>861</v>
          </cell>
          <cell r="C866" t="str">
            <v>DAKSH  GUPTA</v>
          </cell>
          <cell r="D866">
            <v>38705</v>
          </cell>
          <cell r="E866" t="str">
            <v>(DL)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5.5</v>
          </cell>
          <cell r="K866">
            <v>5.5</v>
          </cell>
        </row>
        <row r="867">
          <cell r="A867">
            <v>427008</v>
          </cell>
          <cell r="B867">
            <v>861</v>
          </cell>
          <cell r="C867" t="str">
            <v>MUHAMMAD SHAYAN  QURESHI</v>
          </cell>
          <cell r="D867">
            <v>39036</v>
          </cell>
          <cell r="E867" t="str">
            <v>(CG)</v>
          </cell>
          <cell r="F867">
            <v>4</v>
          </cell>
          <cell r="G867">
            <v>6</v>
          </cell>
          <cell r="H867">
            <v>1.5</v>
          </cell>
          <cell r="I867">
            <v>0</v>
          </cell>
          <cell r="J867">
            <v>0</v>
          </cell>
          <cell r="K867">
            <v>5.5</v>
          </cell>
        </row>
        <row r="868">
          <cell r="A868">
            <v>423904</v>
          </cell>
          <cell r="B868">
            <v>861</v>
          </cell>
          <cell r="C868" t="str">
            <v>RUDRANSH SUSHIL  DAYMA</v>
          </cell>
          <cell r="D868">
            <v>38415</v>
          </cell>
          <cell r="E868" t="str">
            <v>(MH)</v>
          </cell>
          <cell r="F868">
            <v>1</v>
          </cell>
          <cell r="G868">
            <v>0</v>
          </cell>
          <cell r="H868">
            <v>0</v>
          </cell>
          <cell r="I868">
            <v>0</v>
          </cell>
          <cell r="J868">
            <v>4.5</v>
          </cell>
          <cell r="K868">
            <v>5.5</v>
          </cell>
        </row>
        <row r="869">
          <cell r="A869">
            <v>425366</v>
          </cell>
          <cell r="B869">
            <v>865</v>
          </cell>
          <cell r="C869" t="str">
            <v>MOHNIAH  GUPTA</v>
          </cell>
          <cell r="D869">
            <v>39035</v>
          </cell>
          <cell r="E869" t="str">
            <v>(HR)</v>
          </cell>
          <cell r="F869">
            <v>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5</v>
          </cell>
        </row>
        <row r="870">
          <cell r="A870">
            <v>425245</v>
          </cell>
          <cell r="B870">
            <v>865</v>
          </cell>
          <cell r="C870" t="str">
            <v>SHAURYA  SHARMA</v>
          </cell>
          <cell r="D870">
            <v>39028</v>
          </cell>
          <cell r="E870" t="str">
            <v>(MP)</v>
          </cell>
          <cell r="F870">
            <v>2</v>
          </cell>
          <cell r="G870">
            <v>12</v>
          </cell>
          <cell r="H870">
            <v>3</v>
          </cell>
          <cell r="I870">
            <v>0</v>
          </cell>
          <cell r="J870">
            <v>0</v>
          </cell>
          <cell r="K870">
            <v>5</v>
          </cell>
        </row>
        <row r="871">
          <cell r="A871">
            <v>423743</v>
          </cell>
          <cell r="B871">
            <v>865</v>
          </cell>
          <cell r="C871" t="str">
            <v>PRAKHAR UDAY  JOSHI</v>
          </cell>
          <cell r="D871">
            <v>38818</v>
          </cell>
          <cell r="E871" t="str">
            <v>(GJ)</v>
          </cell>
          <cell r="F871">
            <v>1</v>
          </cell>
          <cell r="G871">
            <v>0</v>
          </cell>
          <cell r="H871">
            <v>0</v>
          </cell>
          <cell r="I871">
            <v>0</v>
          </cell>
          <cell r="J871">
            <v>4</v>
          </cell>
          <cell r="K871">
            <v>5</v>
          </cell>
        </row>
        <row r="872">
          <cell r="A872">
            <v>427088</v>
          </cell>
          <cell r="B872">
            <v>865</v>
          </cell>
          <cell r="C872" t="str">
            <v>TEJAL  PAL</v>
          </cell>
          <cell r="D872">
            <v>38440</v>
          </cell>
          <cell r="E872" t="str">
            <v>(MH)</v>
          </cell>
          <cell r="F872">
            <v>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5</v>
          </cell>
        </row>
        <row r="873">
          <cell r="A873">
            <v>426918</v>
          </cell>
          <cell r="B873">
            <v>865</v>
          </cell>
          <cell r="C873" t="str">
            <v>AYUSH AJAY  PAWAR</v>
          </cell>
          <cell r="D873">
            <v>38578</v>
          </cell>
          <cell r="E873" t="str">
            <v>(GJ)</v>
          </cell>
          <cell r="F873">
            <v>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5</v>
          </cell>
        </row>
        <row r="874">
          <cell r="A874">
            <v>422812</v>
          </cell>
          <cell r="B874">
            <v>865</v>
          </cell>
          <cell r="C874" t="str">
            <v>MANAVJEET SINGH  GARCHA</v>
          </cell>
          <cell r="D874">
            <v>39082</v>
          </cell>
          <cell r="E874" t="str">
            <v>(CH)</v>
          </cell>
          <cell r="F874">
            <v>3</v>
          </cell>
          <cell r="G874">
            <v>0</v>
          </cell>
          <cell r="H874">
            <v>0</v>
          </cell>
          <cell r="I874">
            <v>0</v>
          </cell>
          <cell r="J874">
            <v>2</v>
          </cell>
          <cell r="K874">
            <v>5</v>
          </cell>
        </row>
        <row r="875">
          <cell r="A875">
            <v>420009</v>
          </cell>
          <cell r="B875">
            <v>865</v>
          </cell>
          <cell r="C875" t="str">
            <v>CHAITANYA  BANSAL</v>
          </cell>
          <cell r="D875">
            <v>38943</v>
          </cell>
          <cell r="E875" t="str">
            <v>(PB)</v>
          </cell>
          <cell r="F875">
            <v>5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5</v>
          </cell>
        </row>
        <row r="876">
          <cell r="A876">
            <v>428129</v>
          </cell>
          <cell r="B876">
            <v>865</v>
          </cell>
          <cell r="C876" t="str">
            <v>JASHANVEER SINGH  ARORA</v>
          </cell>
          <cell r="D876">
            <v>38774</v>
          </cell>
          <cell r="E876" t="str">
            <v>(PB)</v>
          </cell>
          <cell r="F876">
            <v>3</v>
          </cell>
          <cell r="G876">
            <v>8</v>
          </cell>
          <cell r="H876">
            <v>2</v>
          </cell>
          <cell r="I876">
            <v>0</v>
          </cell>
          <cell r="J876">
            <v>0</v>
          </cell>
          <cell r="K876">
            <v>5</v>
          </cell>
        </row>
        <row r="877">
          <cell r="A877">
            <v>421946</v>
          </cell>
          <cell r="B877">
            <v>865</v>
          </cell>
          <cell r="C877" t="str">
            <v>SIDDHANT PRADIP  PATEL</v>
          </cell>
          <cell r="D877">
            <v>38831</v>
          </cell>
          <cell r="E877" t="str">
            <v>(GJ)</v>
          </cell>
          <cell r="F877">
            <v>5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5</v>
          </cell>
        </row>
        <row r="878">
          <cell r="A878">
            <v>422095</v>
          </cell>
          <cell r="B878">
            <v>865</v>
          </cell>
          <cell r="C878" t="str">
            <v>VENKATA PRAJESH CHANDRAPATI</v>
          </cell>
          <cell r="D878">
            <v>38676</v>
          </cell>
          <cell r="E878" t="str">
            <v>(KA)</v>
          </cell>
          <cell r="F878">
            <v>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5</v>
          </cell>
        </row>
        <row r="879">
          <cell r="A879">
            <v>427507</v>
          </cell>
          <cell r="B879">
            <v>865</v>
          </cell>
          <cell r="C879" t="str">
            <v>PRAKHAR  GUPTA</v>
          </cell>
          <cell r="D879">
            <v>38355</v>
          </cell>
          <cell r="E879" t="str">
            <v>(RJ)</v>
          </cell>
          <cell r="F879">
            <v>5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5</v>
          </cell>
        </row>
        <row r="880">
          <cell r="A880">
            <v>423693</v>
          </cell>
          <cell r="B880">
            <v>865</v>
          </cell>
          <cell r="C880" t="str">
            <v>DHARAHAS  JASTHI</v>
          </cell>
          <cell r="D880">
            <v>39298</v>
          </cell>
          <cell r="E880" t="str">
            <v>(AP)</v>
          </cell>
          <cell r="F880">
            <v>5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5</v>
          </cell>
        </row>
        <row r="881">
          <cell r="A881">
            <v>423105</v>
          </cell>
          <cell r="B881">
            <v>865</v>
          </cell>
          <cell r="C881" t="str">
            <v>ADITYA SRIVASTAV  M S</v>
          </cell>
          <cell r="D881">
            <v>38563</v>
          </cell>
          <cell r="E881" t="str">
            <v>(KA)</v>
          </cell>
          <cell r="F881">
            <v>5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5</v>
          </cell>
        </row>
        <row r="882">
          <cell r="A882">
            <v>424801</v>
          </cell>
          <cell r="B882">
            <v>865</v>
          </cell>
          <cell r="C882" t="str">
            <v>KISHAN H S</v>
          </cell>
          <cell r="D882">
            <v>39057</v>
          </cell>
          <cell r="E882" t="str">
            <v>(KA)</v>
          </cell>
          <cell r="F882">
            <v>5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5</v>
          </cell>
        </row>
        <row r="883">
          <cell r="A883">
            <v>423236</v>
          </cell>
          <cell r="B883">
            <v>865</v>
          </cell>
          <cell r="C883" t="str">
            <v>KESHAV PRASAD  V</v>
          </cell>
          <cell r="D883">
            <v>38889</v>
          </cell>
          <cell r="E883" t="str">
            <v>(TN)</v>
          </cell>
          <cell r="F883">
            <v>5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5</v>
          </cell>
        </row>
        <row r="884">
          <cell r="A884">
            <v>426019</v>
          </cell>
          <cell r="B884">
            <v>865</v>
          </cell>
          <cell r="C884" t="str">
            <v>PARIKSHAT SINGH  DALPATIA</v>
          </cell>
          <cell r="D884">
            <v>38353</v>
          </cell>
          <cell r="E884" t="str">
            <v>(TN)</v>
          </cell>
          <cell r="F884">
            <v>4</v>
          </cell>
          <cell r="G884">
            <v>4</v>
          </cell>
          <cell r="H884">
            <v>1</v>
          </cell>
          <cell r="I884">
            <v>0</v>
          </cell>
          <cell r="J884">
            <v>0</v>
          </cell>
          <cell r="K884">
            <v>5</v>
          </cell>
        </row>
        <row r="885">
          <cell r="A885">
            <v>427785</v>
          </cell>
          <cell r="B885">
            <v>865</v>
          </cell>
          <cell r="C885" t="str">
            <v>RITHVIK MASINENI</v>
          </cell>
          <cell r="D885">
            <v>38603</v>
          </cell>
          <cell r="E885" t="str">
            <v>(KA)</v>
          </cell>
          <cell r="F885">
            <v>5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5</v>
          </cell>
        </row>
        <row r="886">
          <cell r="A886">
            <v>425890</v>
          </cell>
          <cell r="B886">
            <v>865</v>
          </cell>
          <cell r="C886" t="str">
            <v>ADRIRAJ KRISHNA  BHUYAN</v>
          </cell>
          <cell r="D886">
            <v>38781</v>
          </cell>
          <cell r="E886" t="str">
            <v>(AS)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5</v>
          </cell>
          <cell r="K886">
            <v>5</v>
          </cell>
        </row>
        <row r="887">
          <cell r="A887">
            <v>428132</v>
          </cell>
          <cell r="B887">
            <v>865</v>
          </cell>
          <cell r="C887" t="str">
            <v>PRANESH  SAHOO</v>
          </cell>
          <cell r="D887">
            <v>38508</v>
          </cell>
          <cell r="E887" t="str">
            <v>(OD)</v>
          </cell>
          <cell r="F887">
            <v>5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5</v>
          </cell>
        </row>
        <row r="888">
          <cell r="A888">
            <v>427261</v>
          </cell>
          <cell r="B888">
            <v>865</v>
          </cell>
          <cell r="C888" t="str">
            <v>MANAS  MISHRA</v>
          </cell>
          <cell r="D888">
            <v>38397</v>
          </cell>
          <cell r="E888" t="str">
            <v>(CG)</v>
          </cell>
          <cell r="F888">
            <v>5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5</v>
          </cell>
        </row>
        <row r="889">
          <cell r="A889">
            <v>425234</v>
          </cell>
          <cell r="B889">
            <v>865</v>
          </cell>
          <cell r="C889" t="str">
            <v>KARANVEER  RAJAL</v>
          </cell>
          <cell r="D889">
            <v>38477</v>
          </cell>
          <cell r="E889" t="str">
            <v>(PB)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5</v>
          </cell>
          <cell r="K889">
            <v>5</v>
          </cell>
        </row>
        <row r="890">
          <cell r="A890">
            <v>429110</v>
          </cell>
          <cell r="B890">
            <v>865</v>
          </cell>
          <cell r="C890" t="str">
            <v>K S VISHAL  SENTHILKUMAR</v>
          </cell>
          <cell r="D890">
            <v>38591</v>
          </cell>
          <cell r="E890" t="str">
            <v>(TN)</v>
          </cell>
          <cell r="F890">
            <v>5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5</v>
          </cell>
        </row>
        <row r="891">
          <cell r="A891">
            <v>424311</v>
          </cell>
          <cell r="B891">
            <v>865</v>
          </cell>
          <cell r="C891" t="str">
            <v>SHIVAM KAPIL  BATRA</v>
          </cell>
          <cell r="D891">
            <v>39513</v>
          </cell>
          <cell r="E891" t="str">
            <v>(GJ)</v>
          </cell>
          <cell r="F891">
            <v>5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5</v>
          </cell>
        </row>
        <row r="892">
          <cell r="A892">
            <v>427838</v>
          </cell>
          <cell r="B892">
            <v>865</v>
          </cell>
          <cell r="C892" t="str">
            <v>BHAVYA IRISHKUMAR  JOSHI</v>
          </cell>
          <cell r="D892">
            <v>38964</v>
          </cell>
          <cell r="E892" t="str">
            <v>(GJ)</v>
          </cell>
          <cell r="F892">
            <v>4</v>
          </cell>
          <cell r="G892">
            <v>0</v>
          </cell>
          <cell r="H892">
            <v>0</v>
          </cell>
          <cell r="I892">
            <v>0</v>
          </cell>
          <cell r="J892">
            <v>1</v>
          </cell>
          <cell r="K892">
            <v>5</v>
          </cell>
        </row>
        <row r="893">
          <cell r="A893">
            <v>426340</v>
          </cell>
          <cell r="B893">
            <v>865</v>
          </cell>
          <cell r="C893" t="str">
            <v>SHARAN RAJDEEP  KHURANA</v>
          </cell>
          <cell r="D893">
            <v>39423</v>
          </cell>
          <cell r="E893" t="str">
            <v>(GJ)</v>
          </cell>
          <cell r="F893">
            <v>5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5</v>
          </cell>
        </row>
        <row r="894">
          <cell r="A894">
            <v>427879</v>
          </cell>
          <cell r="B894">
            <v>865</v>
          </cell>
          <cell r="C894" t="str">
            <v>VISHWAM PRADYUMAN  PAREJIYA</v>
          </cell>
          <cell r="D894">
            <v>38919</v>
          </cell>
          <cell r="E894" t="str">
            <v>(GJ)</v>
          </cell>
          <cell r="F894">
            <v>5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5</v>
          </cell>
        </row>
        <row r="895">
          <cell r="A895">
            <v>426097</v>
          </cell>
          <cell r="B895">
            <v>865</v>
          </cell>
          <cell r="C895" t="str">
            <v>SOHAM ANIL AMUNDKAR</v>
          </cell>
          <cell r="D895">
            <v>38380</v>
          </cell>
          <cell r="E895" t="str">
            <v>(MH)</v>
          </cell>
          <cell r="F895">
            <v>3</v>
          </cell>
          <cell r="G895">
            <v>0</v>
          </cell>
          <cell r="H895">
            <v>0</v>
          </cell>
          <cell r="I895">
            <v>0</v>
          </cell>
          <cell r="J895">
            <v>2</v>
          </cell>
          <cell r="K895">
            <v>5</v>
          </cell>
        </row>
        <row r="896">
          <cell r="A896">
            <v>423481</v>
          </cell>
          <cell r="B896">
            <v>865</v>
          </cell>
          <cell r="C896" t="str">
            <v>SRAVANA SIDDHARTHA  REDDY AMBAVARAM</v>
          </cell>
          <cell r="D896">
            <v>39157</v>
          </cell>
          <cell r="E896" t="str">
            <v>(KA)</v>
          </cell>
          <cell r="F896">
            <v>5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5</v>
          </cell>
        </row>
        <row r="897">
          <cell r="A897">
            <v>426373</v>
          </cell>
          <cell r="B897">
            <v>865</v>
          </cell>
          <cell r="C897" t="str">
            <v>SATHYAJIT SUNIL  NAIR</v>
          </cell>
          <cell r="D897">
            <v>39021</v>
          </cell>
          <cell r="E897" t="str">
            <v>(TS)</v>
          </cell>
          <cell r="F897">
            <v>5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5</v>
          </cell>
        </row>
        <row r="898">
          <cell r="A898">
            <v>427812</v>
          </cell>
          <cell r="B898">
            <v>865</v>
          </cell>
          <cell r="C898" t="str">
            <v>SANAY SANDEEP  SAHANI</v>
          </cell>
          <cell r="D898">
            <v>38904</v>
          </cell>
          <cell r="E898" t="str">
            <v>(MH)</v>
          </cell>
          <cell r="F898">
            <v>5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5</v>
          </cell>
        </row>
        <row r="899">
          <cell r="A899">
            <v>426524</v>
          </cell>
          <cell r="B899">
            <v>865</v>
          </cell>
          <cell r="C899" t="str">
            <v>VEDANT SUDARSHAN  BHOSLE</v>
          </cell>
          <cell r="D899">
            <v>38852</v>
          </cell>
          <cell r="E899" t="str">
            <v>(MH)</v>
          </cell>
          <cell r="F899">
            <v>5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5</v>
          </cell>
        </row>
        <row r="900">
          <cell r="A900">
            <v>427591</v>
          </cell>
          <cell r="B900">
            <v>865</v>
          </cell>
          <cell r="C900" t="str">
            <v>SUHAS  GUDIVADA</v>
          </cell>
          <cell r="D900">
            <v>39322</v>
          </cell>
          <cell r="E900" t="str">
            <v>(AP)</v>
          </cell>
          <cell r="F900">
            <v>5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5</v>
          </cell>
        </row>
        <row r="901">
          <cell r="A901">
            <v>427259</v>
          </cell>
          <cell r="B901">
            <v>865</v>
          </cell>
          <cell r="C901" t="str">
            <v>RAGHAV PRAVIN AMIN</v>
          </cell>
          <cell r="D901">
            <v>39148</v>
          </cell>
          <cell r="E901" t="str">
            <v>(MH)</v>
          </cell>
          <cell r="F901">
            <v>5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5</v>
          </cell>
        </row>
        <row r="902">
          <cell r="A902">
            <v>422981</v>
          </cell>
          <cell r="B902">
            <v>865</v>
          </cell>
          <cell r="C902" t="str">
            <v>NEEL MANOJ  CHOUDHARY</v>
          </cell>
          <cell r="D902">
            <v>38414</v>
          </cell>
          <cell r="E902" t="str">
            <v>(MH)</v>
          </cell>
          <cell r="F902">
            <v>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5</v>
          </cell>
        </row>
        <row r="903">
          <cell r="A903">
            <v>426147</v>
          </cell>
          <cell r="B903">
            <v>865</v>
          </cell>
          <cell r="C903" t="str">
            <v>VIVAAN VISHAL  PRAKASH</v>
          </cell>
          <cell r="D903">
            <v>39337</v>
          </cell>
          <cell r="E903" t="str">
            <v>(MH)</v>
          </cell>
          <cell r="F903">
            <v>5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5</v>
          </cell>
        </row>
        <row r="904">
          <cell r="A904">
            <v>429351</v>
          </cell>
          <cell r="B904">
            <v>865</v>
          </cell>
          <cell r="C904" t="str">
            <v>RAHUL  GOSWAMI</v>
          </cell>
          <cell r="D904">
            <v>38792</v>
          </cell>
          <cell r="E904" t="str">
            <v>(DL)</v>
          </cell>
          <cell r="F904">
            <v>2</v>
          </cell>
          <cell r="G904">
            <v>0</v>
          </cell>
          <cell r="H904">
            <v>0</v>
          </cell>
          <cell r="I904">
            <v>0</v>
          </cell>
          <cell r="J904">
            <v>3</v>
          </cell>
          <cell r="K904">
            <v>5</v>
          </cell>
        </row>
        <row r="905">
          <cell r="A905">
            <v>426100</v>
          </cell>
          <cell r="B905">
            <v>865</v>
          </cell>
          <cell r="C905" t="str">
            <v>SAHAS RAJU  GOTTEMUKKALA</v>
          </cell>
          <cell r="D905">
            <v>39446</v>
          </cell>
          <cell r="E905" t="str">
            <v>(TS)</v>
          </cell>
          <cell r="F905">
            <v>5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5</v>
          </cell>
        </row>
        <row r="906">
          <cell r="A906">
            <v>425733</v>
          </cell>
          <cell r="B906">
            <v>865</v>
          </cell>
          <cell r="C906" t="str">
            <v>KARAN  RAWAT</v>
          </cell>
          <cell r="D906">
            <v>39335</v>
          </cell>
          <cell r="E906" t="str">
            <v>(MH)</v>
          </cell>
          <cell r="F906">
            <v>5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5</v>
          </cell>
        </row>
        <row r="907">
          <cell r="A907">
            <v>428473</v>
          </cell>
          <cell r="B907">
            <v>865</v>
          </cell>
          <cell r="C907" t="str">
            <v>SAID ARMAAN  S</v>
          </cell>
          <cell r="D907">
            <v>38516</v>
          </cell>
          <cell r="E907" t="str">
            <v>(PY)</v>
          </cell>
          <cell r="F907">
            <v>4</v>
          </cell>
          <cell r="G907">
            <v>0</v>
          </cell>
          <cell r="H907">
            <v>0</v>
          </cell>
          <cell r="I907">
            <v>0</v>
          </cell>
          <cell r="J907">
            <v>1</v>
          </cell>
          <cell r="K907">
            <v>5</v>
          </cell>
        </row>
        <row r="908">
          <cell r="A908">
            <v>429180</v>
          </cell>
          <cell r="B908">
            <v>865</v>
          </cell>
          <cell r="C908" t="str">
            <v>PUSHKAR  JAIN</v>
          </cell>
          <cell r="D908">
            <v>39026</v>
          </cell>
          <cell r="E908" t="str">
            <v>(HR)</v>
          </cell>
          <cell r="F908">
            <v>5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5</v>
          </cell>
        </row>
        <row r="909">
          <cell r="A909">
            <v>424613</v>
          </cell>
          <cell r="B909">
            <v>865</v>
          </cell>
          <cell r="C909" t="str">
            <v>TUSHAR  VARMA</v>
          </cell>
          <cell r="D909">
            <v>39290</v>
          </cell>
          <cell r="E909" t="str">
            <v>(KA)</v>
          </cell>
          <cell r="F909">
            <v>5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</v>
          </cell>
        </row>
        <row r="910">
          <cell r="A910">
            <v>429287</v>
          </cell>
          <cell r="B910">
            <v>865</v>
          </cell>
          <cell r="C910" t="str">
            <v>SHAURYA  SINGH</v>
          </cell>
          <cell r="D910">
            <v>38739</v>
          </cell>
          <cell r="E910" t="str">
            <v>(MP)</v>
          </cell>
          <cell r="F910">
            <v>1</v>
          </cell>
          <cell r="G910">
            <v>0</v>
          </cell>
          <cell r="H910">
            <v>0</v>
          </cell>
          <cell r="I910">
            <v>0</v>
          </cell>
          <cell r="J910">
            <v>4</v>
          </cell>
          <cell r="K910">
            <v>5</v>
          </cell>
        </row>
        <row r="911">
          <cell r="A911">
            <v>429136</v>
          </cell>
          <cell r="B911">
            <v>865</v>
          </cell>
          <cell r="C911" t="str">
            <v>VANSH  PATEL</v>
          </cell>
          <cell r="D911">
            <v>39192</v>
          </cell>
          <cell r="E911" t="str">
            <v>(MP)</v>
          </cell>
          <cell r="F911">
            <v>3</v>
          </cell>
          <cell r="G911">
            <v>0</v>
          </cell>
          <cell r="H911">
            <v>0</v>
          </cell>
          <cell r="I911">
            <v>0</v>
          </cell>
          <cell r="J911">
            <v>2</v>
          </cell>
          <cell r="K911">
            <v>5</v>
          </cell>
        </row>
        <row r="912">
          <cell r="A912">
            <v>427503</v>
          </cell>
          <cell r="B912">
            <v>865</v>
          </cell>
          <cell r="C912" t="str">
            <v>LOKESH  NADELLA</v>
          </cell>
          <cell r="D912">
            <v>38425</v>
          </cell>
          <cell r="E912" t="str">
            <v>(UP)</v>
          </cell>
          <cell r="F912">
            <v>4</v>
          </cell>
          <cell r="G912">
            <v>0</v>
          </cell>
          <cell r="H912">
            <v>0</v>
          </cell>
          <cell r="I912">
            <v>0</v>
          </cell>
          <cell r="J912">
            <v>1</v>
          </cell>
          <cell r="K912">
            <v>5</v>
          </cell>
        </row>
        <row r="913">
          <cell r="A913">
            <v>425087</v>
          </cell>
          <cell r="B913">
            <v>909</v>
          </cell>
          <cell r="C913" t="str">
            <v>VANSH  GARG</v>
          </cell>
          <cell r="D913">
            <v>38508</v>
          </cell>
          <cell r="E913" t="str">
            <v>(DL)</v>
          </cell>
          <cell r="F913">
            <v>2</v>
          </cell>
          <cell r="G913">
            <v>10</v>
          </cell>
          <cell r="H913">
            <v>2.5</v>
          </cell>
          <cell r="I913">
            <v>0</v>
          </cell>
          <cell r="J913">
            <v>0</v>
          </cell>
          <cell r="K913">
            <v>4.5</v>
          </cell>
        </row>
        <row r="914">
          <cell r="A914">
            <v>428304</v>
          </cell>
          <cell r="B914">
            <v>909</v>
          </cell>
          <cell r="C914" t="str">
            <v>ROHAAN  SHARMA</v>
          </cell>
          <cell r="D914">
            <v>40039</v>
          </cell>
          <cell r="E914" t="str">
            <v>(PB)</v>
          </cell>
          <cell r="F914">
            <v>3</v>
          </cell>
          <cell r="G914">
            <v>6</v>
          </cell>
          <cell r="H914">
            <v>1.5</v>
          </cell>
          <cell r="I914">
            <v>0</v>
          </cell>
          <cell r="J914">
            <v>0</v>
          </cell>
          <cell r="K914">
            <v>4.5</v>
          </cell>
        </row>
        <row r="915">
          <cell r="A915">
            <v>427681</v>
          </cell>
          <cell r="B915">
            <v>909</v>
          </cell>
          <cell r="C915" t="str">
            <v>NITHWIN  SHIBIL</v>
          </cell>
          <cell r="D915">
            <v>39334</v>
          </cell>
          <cell r="E915" t="str">
            <v>(KL)</v>
          </cell>
          <cell r="F915">
            <v>3</v>
          </cell>
          <cell r="G915">
            <v>6</v>
          </cell>
          <cell r="H915">
            <v>1.5</v>
          </cell>
          <cell r="I915">
            <v>0</v>
          </cell>
          <cell r="J915">
            <v>0</v>
          </cell>
          <cell r="K915">
            <v>4.5</v>
          </cell>
        </row>
        <row r="916">
          <cell r="A916">
            <v>426626</v>
          </cell>
          <cell r="B916">
            <v>909</v>
          </cell>
          <cell r="C916" t="str">
            <v>SVAKSH KHANNA</v>
          </cell>
          <cell r="D916">
            <v>38892</v>
          </cell>
          <cell r="E916" t="str">
            <v>(PB)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4.5</v>
          </cell>
          <cell r="K916">
            <v>4.5</v>
          </cell>
        </row>
        <row r="917">
          <cell r="A917">
            <v>424832</v>
          </cell>
          <cell r="B917">
            <v>909</v>
          </cell>
          <cell r="C917" t="str">
            <v>JAGENDRAN KAMAK  N</v>
          </cell>
          <cell r="D917">
            <v>38866</v>
          </cell>
          <cell r="E917" t="str">
            <v>(TN)</v>
          </cell>
          <cell r="F917">
            <v>3</v>
          </cell>
          <cell r="G917">
            <v>0</v>
          </cell>
          <cell r="H917">
            <v>0</v>
          </cell>
          <cell r="I917">
            <v>0</v>
          </cell>
          <cell r="J917">
            <v>1.5</v>
          </cell>
          <cell r="K917">
            <v>4.5</v>
          </cell>
        </row>
        <row r="918">
          <cell r="A918">
            <v>424166</v>
          </cell>
          <cell r="B918">
            <v>909</v>
          </cell>
          <cell r="C918" t="str">
            <v>MAYANK BRAJESH  SHARMA</v>
          </cell>
          <cell r="D918">
            <v>38490</v>
          </cell>
          <cell r="E918" t="str">
            <v>(GJ)</v>
          </cell>
          <cell r="F918">
            <v>4</v>
          </cell>
          <cell r="G918">
            <v>0</v>
          </cell>
          <cell r="H918">
            <v>0</v>
          </cell>
          <cell r="I918">
            <v>5</v>
          </cell>
          <cell r="J918">
            <v>5.5</v>
          </cell>
          <cell r="K918">
            <v>4.5</v>
          </cell>
        </row>
        <row r="919">
          <cell r="A919">
            <v>428137</v>
          </cell>
          <cell r="B919">
            <v>915</v>
          </cell>
          <cell r="C919" t="str">
            <v>PRANAV AANAND  RAVI KRISHNAKUMAR</v>
          </cell>
          <cell r="D919">
            <v>39019</v>
          </cell>
          <cell r="E919" t="str">
            <v>(TN)</v>
          </cell>
          <cell r="F919">
            <v>2</v>
          </cell>
          <cell r="G919">
            <v>9</v>
          </cell>
          <cell r="H919">
            <v>2.25</v>
          </cell>
          <cell r="I919">
            <v>0</v>
          </cell>
          <cell r="J919">
            <v>0</v>
          </cell>
          <cell r="K919">
            <v>4.25</v>
          </cell>
        </row>
        <row r="920">
          <cell r="A920">
            <v>424855</v>
          </cell>
          <cell r="B920">
            <v>915</v>
          </cell>
          <cell r="C920" t="str">
            <v>KARTIK  GUPTA</v>
          </cell>
          <cell r="D920">
            <v>39026</v>
          </cell>
          <cell r="E920" t="str">
            <v>(DL)</v>
          </cell>
          <cell r="F920">
            <v>2</v>
          </cell>
          <cell r="G920">
            <v>0</v>
          </cell>
          <cell r="H920">
            <v>0</v>
          </cell>
          <cell r="I920">
            <v>0</v>
          </cell>
          <cell r="J920">
            <v>2.25</v>
          </cell>
          <cell r="K920">
            <v>4.25</v>
          </cell>
        </row>
        <row r="921">
          <cell r="A921">
            <v>422507</v>
          </cell>
          <cell r="B921">
            <v>917</v>
          </cell>
          <cell r="C921" t="str">
            <v>ANSHUL SATYAJIT ADMANE</v>
          </cell>
          <cell r="D921">
            <v>38574</v>
          </cell>
          <cell r="E921" t="str">
            <v>(MH)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4</v>
          </cell>
          <cell r="K921">
            <v>4</v>
          </cell>
        </row>
        <row r="922">
          <cell r="A922">
            <v>421920</v>
          </cell>
          <cell r="B922">
            <v>917</v>
          </cell>
          <cell r="C922" t="str">
            <v>MOHAN SHARMA</v>
          </cell>
          <cell r="D922">
            <v>38991</v>
          </cell>
          <cell r="E922" t="str">
            <v>(KA)</v>
          </cell>
          <cell r="F922">
            <v>4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4</v>
          </cell>
        </row>
        <row r="923">
          <cell r="A923">
            <v>425514</v>
          </cell>
          <cell r="B923">
            <v>917</v>
          </cell>
          <cell r="C923" t="str">
            <v>AADITYA RAJESH  LAHORI</v>
          </cell>
          <cell r="D923">
            <v>38970</v>
          </cell>
          <cell r="E923" t="str">
            <v>(MH)</v>
          </cell>
          <cell r="F923">
            <v>4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4</v>
          </cell>
        </row>
        <row r="924">
          <cell r="A924">
            <v>426161</v>
          </cell>
          <cell r="B924">
            <v>917</v>
          </cell>
          <cell r="C924" t="str">
            <v>SWASTIK STITA SIRI SAI  PRADHAN</v>
          </cell>
          <cell r="D924">
            <v>38412</v>
          </cell>
          <cell r="E924" t="str">
            <v>(OD)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4</v>
          </cell>
          <cell r="K924">
            <v>4</v>
          </cell>
        </row>
        <row r="925">
          <cell r="A925">
            <v>426899</v>
          </cell>
          <cell r="B925">
            <v>917</v>
          </cell>
          <cell r="C925" t="str">
            <v>KUSH AGGARWAL</v>
          </cell>
          <cell r="D925">
            <v>38780</v>
          </cell>
          <cell r="E925" t="str">
            <v>(DL)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4</v>
          </cell>
          <cell r="K925">
            <v>4</v>
          </cell>
        </row>
        <row r="926">
          <cell r="A926">
            <v>426564</v>
          </cell>
          <cell r="B926">
            <v>917</v>
          </cell>
          <cell r="C926" t="str">
            <v>SHASHVAT  AGGARWAL</v>
          </cell>
          <cell r="D926">
            <v>39018</v>
          </cell>
          <cell r="E926" t="str">
            <v>(DL)</v>
          </cell>
          <cell r="F926">
            <v>4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4</v>
          </cell>
        </row>
        <row r="927">
          <cell r="A927">
            <v>422193</v>
          </cell>
          <cell r="B927">
            <v>917</v>
          </cell>
          <cell r="C927" t="str">
            <v>AHAN ASHUTOSH  WAD</v>
          </cell>
          <cell r="D927">
            <v>38418</v>
          </cell>
          <cell r="E927" t="str">
            <v>(MH)</v>
          </cell>
          <cell r="F927">
            <v>4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4</v>
          </cell>
        </row>
        <row r="928">
          <cell r="A928">
            <v>425943</v>
          </cell>
          <cell r="B928">
            <v>917</v>
          </cell>
          <cell r="C928" t="str">
            <v>AAHAN PARITOSH  PANDE</v>
          </cell>
          <cell r="D928">
            <v>38410</v>
          </cell>
          <cell r="E928" t="str">
            <v>(KA)</v>
          </cell>
          <cell r="F928">
            <v>4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4</v>
          </cell>
        </row>
        <row r="929">
          <cell r="A929">
            <v>427270</v>
          </cell>
          <cell r="B929">
            <v>917</v>
          </cell>
          <cell r="C929" t="str">
            <v>NEEL ASIM  SINDGI</v>
          </cell>
          <cell r="D929">
            <v>38562</v>
          </cell>
          <cell r="E929" t="str">
            <v>(MH)</v>
          </cell>
          <cell r="F929">
            <v>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4</v>
          </cell>
        </row>
        <row r="930">
          <cell r="A930">
            <v>424728</v>
          </cell>
          <cell r="B930">
            <v>917</v>
          </cell>
          <cell r="C930" t="str">
            <v>SHAARAV SANTOSH  PATIL</v>
          </cell>
          <cell r="D930">
            <v>38873</v>
          </cell>
          <cell r="E930" t="str">
            <v>(MH)</v>
          </cell>
          <cell r="F930">
            <v>4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4</v>
          </cell>
        </row>
        <row r="931">
          <cell r="A931">
            <v>426792</v>
          </cell>
          <cell r="B931">
            <v>917</v>
          </cell>
          <cell r="C931" t="str">
            <v>YASHDEEP  VOHRA</v>
          </cell>
          <cell r="D931">
            <v>39071</v>
          </cell>
          <cell r="E931" t="str">
            <v>(HR)</v>
          </cell>
          <cell r="F931">
            <v>4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4</v>
          </cell>
        </row>
        <row r="932">
          <cell r="A932">
            <v>424857</v>
          </cell>
          <cell r="B932">
            <v>917</v>
          </cell>
          <cell r="C932" t="str">
            <v>DARSHIL KARTIKBHAI  DAVE</v>
          </cell>
          <cell r="D932">
            <v>38422</v>
          </cell>
          <cell r="E932" t="str">
            <v>(GJ)</v>
          </cell>
          <cell r="F932">
            <v>4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4</v>
          </cell>
        </row>
        <row r="933">
          <cell r="A933">
            <v>422217</v>
          </cell>
          <cell r="B933">
            <v>917</v>
          </cell>
          <cell r="C933" t="str">
            <v>SHAAN SAMIR WORLIKAR</v>
          </cell>
          <cell r="D933">
            <v>39287</v>
          </cell>
          <cell r="E933" t="str">
            <v>(MH)</v>
          </cell>
          <cell r="F933">
            <v>4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4</v>
          </cell>
        </row>
        <row r="934">
          <cell r="A934">
            <v>419317</v>
          </cell>
          <cell r="B934">
            <v>917</v>
          </cell>
          <cell r="C934" t="str">
            <v>REVIWIN ISAAC  PARIKUMAR</v>
          </cell>
          <cell r="D934">
            <v>38799</v>
          </cell>
          <cell r="E934" t="str">
            <v>(TN)</v>
          </cell>
          <cell r="F934">
            <v>4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4</v>
          </cell>
        </row>
        <row r="935">
          <cell r="A935">
            <v>426563</v>
          </cell>
          <cell r="B935">
            <v>917</v>
          </cell>
          <cell r="C935" t="str">
            <v>AYAAN  JAMAL</v>
          </cell>
          <cell r="D935">
            <v>39190</v>
          </cell>
          <cell r="E935" t="str">
            <v>(DL)</v>
          </cell>
          <cell r="F935">
            <v>2</v>
          </cell>
          <cell r="G935">
            <v>8</v>
          </cell>
          <cell r="H935">
            <v>2</v>
          </cell>
          <cell r="I935">
            <v>0</v>
          </cell>
          <cell r="J935">
            <v>0</v>
          </cell>
          <cell r="K935">
            <v>4</v>
          </cell>
        </row>
        <row r="936">
          <cell r="A936">
            <v>428759</v>
          </cell>
          <cell r="B936">
            <v>917</v>
          </cell>
          <cell r="C936" t="str">
            <v>HARSH  VERMA</v>
          </cell>
          <cell r="D936">
            <v>38824</v>
          </cell>
          <cell r="E936" t="str">
            <v>(JH)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4</v>
          </cell>
          <cell r="K936">
            <v>4</v>
          </cell>
        </row>
        <row r="937">
          <cell r="A937">
            <v>422161</v>
          </cell>
          <cell r="B937">
            <v>917</v>
          </cell>
          <cell r="C937" t="str">
            <v>AADITYAA  JUNIWAL</v>
          </cell>
          <cell r="D937">
            <v>38371</v>
          </cell>
          <cell r="E937" t="str">
            <v>(WB)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4</v>
          </cell>
          <cell r="K937">
            <v>4</v>
          </cell>
        </row>
        <row r="938">
          <cell r="A938">
            <v>425088</v>
          </cell>
          <cell r="B938">
            <v>917</v>
          </cell>
          <cell r="C938" t="str">
            <v>BIRMANVEER  SINGH</v>
          </cell>
          <cell r="D938">
            <v>39056</v>
          </cell>
          <cell r="E938" t="str">
            <v>(DL)</v>
          </cell>
          <cell r="F938">
            <v>4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4</v>
          </cell>
        </row>
        <row r="939">
          <cell r="A939">
            <v>428290</v>
          </cell>
          <cell r="B939">
            <v>917</v>
          </cell>
          <cell r="C939" t="str">
            <v>SIDDHARTH  KOTHAMASU</v>
          </cell>
          <cell r="D939">
            <v>40113</v>
          </cell>
          <cell r="E939" t="str">
            <v>(AP)</v>
          </cell>
          <cell r="F939">
            <v>4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4</v>
          </cell>
        </row>
        <row r="940">
          <cell r="A940">
            <v>427580</v>
          </cell>
          <cell r="B940">
            <v>917</v>
          </cell>
          <cell r="C940" t="str">
            <v>KRITHICK KUMAR  SIVAKUMAR</v>
          </cell>
          <cell r="D940">
            <v>38811</v>
          </cell>
          <cell r="E940" t="str">
            <v>(TN)</v>
          </cell>
          <cell r="F940">
            <v>3</v>
          </cell>
          <cell r="G940">
            <v>0</v>
          </cell>
          <cell r="H940">
            <v>0</v>
          </cell>
          <cell r="I940">
            <v>0</v>
          </cell>
          <cell r="J940">
            <v>1</v>
          </cell>
          <cell r="K940">
            <v>4</v>
          </cell>
        </row>
        <row r="941">
          <cell r="A941">
            <v>428536</v>
          </cell>
          <cell r="B941">
            <v>917</v>
          </cell>
          <cell r="C941" t="str">
            <v>YAKSHWANTH N P</v>
          </cell>
          <cell r="D941">
            <v>39617</v>
          </cell>
          <cell r="E941" t="str">
            <v>(PY)</v>
          </cell>
          <cell r="F941">
            <v>4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4</v>
          </cell>
        </row>
        <row r="942">
          <cell r="A942">
            <v>426696</v>
          </cell>
          <cell r="B942">
            <v>917</v>
          </cell>
          <cell r="C942" t="str">
            <v>YASHWANTH  V</v>
          </cell>
          <cell r="D942">
            <v>38606</v>
          </cell>
          <cell r="E942" t="str">
            <v>(TN)</v>
          </cell>
          <cell r="F942">
            <v>4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4</v>
          </cell>
        </row>
        <row r="943">
          <cell r="A943">
            <v>428619</v>
          </cell>
          <cell r="B943">
            <v>917</v>
          </cell>
          <cell r="C943" t="str">
            <v>ANIKET  SAHOO</v>
          </cell>
          <cell r="D943">
            <v>39760</v>
          </cell>
          <cell r="E943" t="str">
            <v>(OD)</v>
          </cell>
          <cell r="F943">
            <v>4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4</v>
          </cell>
        </row>
        <row r="944">
          <cell r="A944">
            <v>426380</v>
          </cell>
          <cell r="B944">
            <v>917</v>
          </cell>
          <cell r="C944" t="str">
            <v>AL PACINO  G S</v>
          </cell>
          <cell r="D944">
            <v>38797</v>
          </cell>
          <cell r="E944" t="str">
            <v>(KL)</v>
          </cell>
          <cell r="F944">
            <v>2</v>
          </cell>
          <cell r="G944">
            <v>8</v>
          </cell>
          <cell r="H944">
            <v>2</v>
          </cell>
          <cell r="I944">
            <v>0</v>
          </cell>
          <cell r="J944">
            <v>0</v>
          </cell>
          <cell r="K944">
            <v>4</v>
          </cell>
        </row>
        <row r="945">
          <cell r="A945">
            <v>424393</v>
          </cell>
          <cell r="B945">
            <v>917</v>
          </cell>
          <cell r="C945" t="str">
            <v>ANANTH G  KOWLAGI</v>
          </cell>
          <cell r="D945">
            <v>38736</v>
          </cell>
          <cell r="E945" t="str">
            <v>(KA)</v>
          </cell>
          <cell r="F945">
            <v>4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4</v>
          </cell>
        </row>
        <row r="946">
          <cell r="A946">
            <v>428348</v>
          </cell>
          <cell r="B946">
            <v>917</v>
          </cell>
          <cell r="C946" t="str">
            <v>NIDHEESH GUPTA  LINGA</v>
          </cell>
          <cell r="D946">
            <v>38666</v>
          </cell>
          <cell r="E946" t="str">
            <v>(TS)</v>
          </cell>
          <cell r="F946">
            <v>4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4</v>
          </cell>
        </row>
        <row r="947">
          <cell r="A947">
            <v>428213</v>
          </cell>
          <cell r="B947">
            <v>917</v>
          </cell>
          <cell r="C947" t="str">
            <v>VARDAAN  VIG</v>
          </cell>
          <cell r="D947">
            <v>38646</v>
          </cell>
          <cell r="E947" t="str">
            <v>(DL)</v>
          </cell>
          <cell r="F947">
            <v>4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4</v>
          </cell>
        </row>
        <row r="948">
          <cell r="A948">
            <v>427189</v>
          </cell>
          <cell r="B948">
            <v>917</v>
          </cell>
          <cell r="C948" t="str">
            <v>DHVIMIDH SIDDHARTH  BAGADIA</v>
          </cell>
          <cell r="D948">
            <v>38362</v>
          </cell>
          <cell r="E948" t="str">
            <v>(GJ)</v>
          </cell>
          <cell r="F948">
            <v>2</v>
          </cell>
          <cell r="G948">
            <v>0</v>
          </cell>
          <cell r="H948">
            <v>0</v>
          </cell>
          <cell r="I948">
            <v>0</v>
          </cell>
          <cell r="J948">
            <v>2</v>
          </cell>
          <cell r="K948">
            <v>4</v>
          </cell>
        </row>
        <row r="949">
          <cell r="A949">
            <v>428532</v>
          </cell>
          <cell r="B949">
            <v>917</v>
          </cell>
          <cell r="C949" t="str">
            <v>TRUSHANG HITESHKUMAR  VYAS</v>
          </cell>
          <cell r="D949">
            <v>38576</v>
          </cell>
          <cell r="E949" t="str">
            <v>(GJ)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3</v>
          </cell>
          <cell r="K949">
            <v>4</v>
          </cell>
        </row>
        <row r="950">
          <cell r="A950">
            <v>427247</v>
          </cell>
          <cell r="B950">
            <v>917</v>
          </cell>
          <cell r="C950" t="str">
            <v>VEDANT  BHASIN</v>
          </cell>
          <cell r="D950">
            <v>39720</v>
          </cell>
          <cell r="E950" t="str">
            <v>(MH)</v>
          </cell>
          <cell r="F950">
            <v>4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4</v>
          </cell>
        </row>
        <row r="951">
          <cell r="A951">
            <v>429077</v>
          </cell>
          <cell r="B951">
            <v>917</v>
          </cell>
          <cell r="C951" t="str">
            <v>ARINDAM  PAUDEL</v>
          </cell>
          <cell r="D951">
            <v>38834</v>
          </cell>
          <cell r="E951" t="str">
            <v>(DL)</v>
          </cell>
          <cell r="F951">
            <v>4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4</v>
          </cell>
        </row>
        <row r="952">
          <cell r="A952">
            <v>427751</v>
          </cell>
          <cell r="B952">
            <v>917</v>
          </cell>
          <cell r="C952" t="str">
            <v>PRANAV  DUA</v>
          </cell>
          <cell r="D952">
            <v>39189</v>
          </cell>
          <cell r="E952" t="str">
            <v>(HR)</v>
          </cell>
          <cell r="F952">
            <v>4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4</v>
          </cell>
        </row>
        <row r="953">
          <cell r="A953">
            <v>428506</v>
          </cell>
          <cell r="B953">
            <v>917</v>
          </cell>
          <cell r="C953" t="str">
            <v>SOHAN REDDY  ASAM</v>
          </cell>
          <cell r="D953">
            <v>38667</v>
          </cell>
          <cell r="E953" t="str">
            <v>(TS)</v>
          </cell>
          <cell r="F953">
            <v>4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4</v>
          </cell>
        </row>
        <row r="954">
          <cell r="A954">
            <v>429202</v>
          </cell>
          <cell r="B954">
            <v>917</v>
          </cell>
          <cell r="C954" t="str">
            <v>ISHAN BIJU  NATHAN</v>
          </cell>
          <cell r="D954">
            <v>38546</v>
          </cell>
          <cell r="E954" t="str">
            <v>(MH)</v>
          </cell>
          <cell r="F954">
            <v>4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4</v>
          </cell>
        </row>
        <row r="955">
          <cell r="A955">
            <v>428849</v>
          </cell>
          <cell r="B955">
            <v>917</v>
          </cell>
          <cell r="C955" t="str">
            <v>JUJHAR SINGH  SAMRA</v>
          </cell>
          <cell r="D955">
            <v>40023</v>
          </cell>
          <cell r="E955" t="str">
            <v>(PB)</v>
          </cell>
          <cell r="F955">
            <v>2</v>
          </cell>
          <cell r="G955">
            <v>8</v>
          </cell>
          <cell r="H955">
            <v>2</v>
          </cell>
          <cell r="I955">
            <v>0</v>
          </cell>
          <cell r="J955">
            <v>0</v>
          </cell>
          <cell r="K955">
            <v>4</v>
          </cell>
        </row>
        <row r="956">
          <cell r="A956">
            <v>423813</v>
          </cell>
          <cell r="B956">
            <v>917</v>
          </cell>
          <cell r="C956" t="str">
            <v>MEGH MAULIK  PATEL</v>
          </cell>
          <cell r="D956">
            <v>39253</v>
          </cell>
          <cell r="E956" t="str">
            <v>(GJ)</v>
          </cell>
          <cell r="F956">
            <v>4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4</v>
          </cell>
        </row>
        <row r="957">
          <cell r="A957">
            <v>424803</v>
          </cell>
          <cell r="B957">
            <v>917</v>
          </cell>
          <cell r="C957" t="str">
            <v>HARISHRAMANI   VENKATASUBRAMANIAN</v>
          </cell>
          <cell r="D957">
            <v>38873</v>
          </cell>
          <cell r="E957" t="str">
            <v>(KA)</v>
          </cell>
          <cell r="F957">
            <v>4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4</v>
          </cell>
        </row>
        <row r="958">
          <cell r="A958">
            <v>425532</v>
          </cell>
          <cell r="B958">
            <v>917</v>
          </cell>
          <cell r="C958" t="str">
            <v>SREE NARAYAN  DEEVI</v>
          </cell>
          <cell r="D958">
            <v>38672</v>
          </cell>
          <cell r="E958" t="str">
            <v>(DL)</v>
          </cell>
          <cell r="F958">
            <v>2</v>
          </cell>
          <cell r="G958">
            <v>0</v>
          </cell>
          <cell r="H958">
            <v>0</v>
          </cell>
          <cell r="I958">
            <v>0</v>
          </cell>
          <cell r="J958">
            <v>2</v>
          </cell>
          <cell r="K958">
            <v>4</v>
          </cell>
        </row>
        <row r="959">
          <cell r="A959">
            <v>423902</v>
          </cell>
          <cell r="B959">
            <v>917</v>
          </cell>
          <cell r="C959" t="str">
            <v>KANISHKA SAURABH  MOGHE</v>
          </cell>
          <cell r="D959">
            <v>39071</v>
          </cell>
          <cell r="E959" t="str">
            <v>(KA)</v>
          </cell>
          <cell r="F959">
            <v>2</v>
          </cell>
          <cell r="G959">
            <v>0</v>
          </cell>
          <cell r="H959">
            <v>0</v>
          </cell>
          <cell r="I959">
            <v>0</v>
          </cell>
          <cell r="J959">
            <v>2</v>
          </cell>
          <cell r="K959">
            <v>4</v>
          </cell>
        </row>
        <row r="960">
          <cell r="A960">
            <v>426679</v>
          </cell>
          <cell r="B960">
            <v>917</v>
          </cell>
          <cell r="C960" t="str">
            <v>RAMANSH VINOD  SHARMA</v>
          </cell>
          <cell r="D960">
            <v>39168</v>
          </cell>
          <cell r="E960" t="str">
            <v>(MH)</v>
          </cell>
          <cell r="F960">
            <v>4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4</v>
          </cell>
        </row>
        <row r="961">
          <cell r="A961">
            <v>424246</v>
          </cell>
          <cell r="B961">
            <v>917</v>
          </cell>
          <cell r="C961" t="str">
            <v>RONIK MANISH  PARMAR</v>
          </cell>
          <cell r="D961">
            <v>38713</v>
          </cell>
          <cell r="E961" t="str">
            <v>(MH)</v>
          </cell>
          <cell r="F961">
            <v>4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4</v>
          </cell>
        </row>
        <row r="962">
          <cell r="A962">
            <v>429030</v>
          </cell>
          <cell r="B962">
            <v>917</v>
          </cell>
          <cell r="C962" t="str">
            <v>ANKIT  SIHAG</v>
          </cell>
          <cell r="D962">
            <v>38473</v>
          </cell>
          <cell r="E962" t="str">
            <v>(HR)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4</v>
          </cell>
          <cell r="K962">
            <v>4</v>
          </cell>
        </row>
        <row r="963">
          <cell r="A963">
            <v>426421</v>
          </cell>
          <cell r="B963">
            <v>917</v>
          </cell>
          <cell r="C963" t="str">
            <v>NAAGESH  YALAMANCHILI</v>
          </cell>
          <cell r="D963">
            <v>39132</v>
          </cell>
          <cell r="E963" t="str">
            <v>(TS)</v>
          </cell>
          <cell r="F963">
            <v>4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4</v>
          </cell>
        </row>
        <row r="964">
          <cell r="A964">
            <v>425105</v>
          </cell>
          <cell r="B964">
            <v>917</v>
          </cell>
          <cell r="C964" t="str">
            <v>CHANDRA HAAS  ADDANKI</v>
          </cell>
          <cell r="D964">
            <v>38464</v>
          </cell>
          <cell r="E964" t="str">
            <v>(TS)</v>
          </cell>
          <cell r="F964">
            <v>4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4</v>
          </cell>
        </row>
        <row r="965">
          <cell r="A965">
            <v>424573</v>
          </cell>
          <cell r="B965">
            <v>917</v>
          </cell>
          <cell r="C965" t="str">
            <v>ANSHUN SACHIN  PATIL</v>
          </cell>
          <cell r="D965">
            <v>38775</v>
          </cell>
          <cell r="E965" t="str">
            <v>(MH)</v>
          </cell>
          <cell r="F965">
            <v>4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4</v>
          </cell>
        </row>
        <row r="966">
          <cell r="A966">
            <v>426119</v>
          </cell>
          <cell r="B966">
            <v>917</v>
          </cell>
          <cell r="C966" t="str">
            <v>JYOTHIR ADITHYAN  S</v>
          </cell>
          <cell r="D966">
            <v>38410</v>
          </cell>
          <cell r="E966" t="str">
            <v>(KL)</v>
          </cell>
          <cell r="F966">
            <v>3</v>
          </cell>
          <cell r="G966">
            <v>0</v>
          </cell>
          <cell r="H966">
            <v>0</v>
          </cell>
          <cell r="I966">
            <v>0</v>
          </cell>
          <cell r="J966">
            <v>1</v>
          </cell>
          <cell r="K966">
            <v>4</v>
          </cell>
        </row>
        <row r="967">
          <cell r="A967">
            <v>426905</v>
          </cell>
          <cell r="B967">
            <v>917</v>
          </cell>
          <cell r="C967" t="str">
            <v>YATHARTH  YADAV</v>
          </cell>
          <cell r="D967">
            <v>39346</v>
          </cell>
          <cell r="E967" t="str">
            <v>(HR)</v>
          </cell>
          <cell r="F967">
            <v>4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4</v>
          </cell>
        </row>
        <row r="968">
          <cell r="A968">
            <v>428442</v>
          </cell>
          <cell r="B968">
            <v>917</v>
          </cell>
          <cell r="C968" t="str">
            <v>SAMARPIT  BHATIA</v>
          </cell>
          <cell r="D968">
            <v>38845</v>
          </cell>
          <cell r="E968" t="str">
            <v>(CH)</v>
          </cell>
          <cell r="F968">
            <v>4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4</v>
          </cell>
        </row>
        <row r="969">
          <cell r="A969">
            <v>427951</v>
          </cell>
          <cell r="B969">
            <v>917</v>
          </cell>
          <cell r="C969" t="str">
            <v>JANISH  TAMAK</v>
          </cell>
          <cell r="D969">
            <v>38394</v>
          </cell>
          <cell r="E969" t="str">
            <v>(CH)</v>
          </cell>
          <cell r="F969">
            <v>4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4</v>
          </cell>
        </row>
        <row r="970">
          <cell r="A970">
            <v>427161</v>
          </cell>
          <cell r="B970">
            <v>917</v>
          </cell>
          <cell r="C970" t="str">
            <v>HEMANTH SAI PRABHATH  INALA</v>
          </cell>
          <cell r="D970">
            <v>39060</v>
          </cell>
          <cell r="E970" t="str">
            <v>(TS)</v>
          </cell>
          <cell r="F970">
            <v>4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4</v>
          </cell>
        </row>
        <row r="971">
          <cell r="A971">
            <v>427610</v>
          </cell>
          <cell r="B971">
            <v>917</v>
          </cell>
          <cell r="C971" t="str">
            <v>VEDANT  SHAH</v>
          </cell>
          <cell r="D971">
            <v>38537</v>
          </cell>
          <cell r="E971" t="str">
            <v>(GJ)</v>
          </cell>
          <cell r="F971">
            <v>3</v>
          </cell>
          <cell r="G971">
            <v>0</v>
          </cell>
          <cell r="H971">
            <v>0</v>
          </cell>
          <cell r="I971">
            <v>0</v>
          </cell>
          <cell r="J971">
            <v>1</v>
          </cell>
          <cell r="K971">
            <v>4</v>
          </cell>
        </row>
        <row r="972">
          <cell r="A972">
            <v>425444</v>
          </cell>
          <cell r="B972">
            <v>917</v>
          </cell>
          <cell r="C972" t="str">
            <v>VIHAN MANISH TRIPATHI</v>
          </cell>
          <cell r="D972">
            <v>39329</v>
          </cell>
          <cell r="E972" t="str">
            <v>(GJ)</v>
          </cell>
          <cell r="F972">
            <v>3</v>
          </cell>
          <cell r="G972">
            <v>0</v>
          </cell>
          <cell r="H972">
            <v>0</v>
          </cell>
          <cell r="I972">
            <v>0</v>
          </cell>
          <cell r="J972">
            <v>1</v>
          </cell>
          <cell r="K972">
            <v>4</v>
          </cell>
        </row>
        <row r="973">
          <cell r="A973">
            <v>427001</v>
          </cell>
          <cell r="B973">
            <v>917</v>
          </cell>
          <cell r="C973" t="str">
            <v>MEET BHAVESH  VANSJALIYA</v>
          </cell>
          <cell r="D973">
            <v>38488</v>
          </cell>
          <cell r="E973" t="str">
            <v>(GJ)</v>
          </cell>
          <cell r="F973">
            <v>4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4</v>
          </cell>
        </row>
        <row r="974">
          <cell r="A974">
            <v>428520</v>
          </cell>
          <cell r="B974">
            <v>917</v>
          </cell>
          <cell r="C974" t="str">
            <v>VEDANT R  IYER</v>
          </cell>
          <cell r="D974">
            <v>38434</v>
          </cell>
          <cell r="E974" t="str">
            <v>(MH)</v>
          </cell>
          <cell r="F974">
            <v>4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4</v>
          </cell>
        </row>
        <row r="975">
          <cell r="A975">
            <v>425556</v>
          </cell>
          <cell r="B975">
            <v>917</v>
          </cell>
          <cell r="C975" t="str">
            <v>EASHAN VAIBHAV  MERU</v>
          </cell>
          <cell r="D975">
            <v>39323</v>
          </cell>
          <cell r="E975" t="str">
            <v>(MH)</v>
          </cell>
          <cell r="F975">
            <v>4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4</v>
          </cell>
        </row>
        <row r="976">
          <cell r="A976">
            <v>426424</v>
          </cell>
          <cell r="B976">
            <v>917</v>
          </cell>
          <cell r="C976" t="str">
            <v>HANOCK  MALLAMPATI</v>
          </cell>
          <cell r="D976">
            <v>38919</v>
          </cell>
          <cell r="E976" t="str">
            <v>(TS)</v>
          </cell>
          <cell r="F976">
            <v>4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4</v>
          </cell>
        </row>
        <row r="977">
          <cell r="A977">
            <v>429480</v>
          </cell>
          <cell r="B977">
            <v>917</v>
          </cell>
          <cell r="C977" t="str">
            <v>TANMAY  TOMAR</v>
          </cell>
          <cell r="D977">
            <v>39317</v>
          </cell>
          <cell r="E977" t="str">
            <v>(DL)</v>
          </cell>
          <cell r="F977">
            <v>4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4</v>
          </cell>
        </row>
        <row r="978">
          <cell r="A978">
            <v>423992</v>
          </cell>
          <cell r="B978">
            <v>917</v>
          </cell>
          <cell r="C978" t="str">
            <v>RUDRAKSH  GULYANI</v>
          </cell>
          <cell r="D978">
            <v>38531</v>
          </cell>
          <cell r="E978" t="str">
            <v>(HR)</v>
          </cell>
          <cell r="F978">
            <v>4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4</v>
          </cell>
        </row>
        <row r="979">
          <cell r="A979">
            <v>427997</v>
          </cell>
          <cell r="B979">
            <v>917</v>
          </cell>
          <cell r="C979" t="str">
            <v>SAMPRIT  DATTA</v>
          </cell>
          <cell r="D979">
            <v>38782</v>
          </cell>
          <cell r="E979" t="str">
            <v>(TR)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4</v>
          </cell>
          <cell r="K979">
            <v>4</v>
          </cell>
        </row>
        <row r="980">
          <cell r="A980">
            <v>426743</v>
          </cell>
          <cell r="B980">
            <v>917</v>
          </cell>
          <cell r="C980" t="str">
            <v>PRANAV SENTHIL</v>
          </cell>
          <cell r="D980">
            <v>39501</v>
          </cell>
          <cell r="E980" t="str">
            <v>(TN)</v>
          </cell>
          <cell r="F980">
            <v>2</v>
          </cell>
          <cell r="G980">
            <v>4</v>
          </cell>
          <cell r="H980">
            <v>1</v>
          </cell>
          <cell r="I980">
            <v>0</v>
          </cell>
          <cell r="J980">
            <v>1</v>
          </cell>
          <cell r="K980">
            <v>4</v>
          </cell>
        </row>
        <row r="981">
          <cell r="A981">
            <v>425097</v>
          </cell>
          <cell r="B981">
            <v>977</v>
          </cell>
          <cell r="C981" t="str">
            <v>ARIN RATHIN  DAVE</v>
          </cell>
          <cell r="D981">
            <v>38986</v>
          </cell>
          <cell r="E981" t="str">
            <v>(MH)</v>
          </cell>
          <cell r="F981">
            <v>2</v>
          </cell>
          <cell r="G981">
            <v>6</v>
          </cell>
          <cell r="H981">
            <v>1.5</v>
          </cell>
          <cell r="I981">
            <v>0</v>
          </cell>
          <cell r="J981">
            <v>0</v>
          </cell>
          <cell r="K981">
            <v>3.5</v>
          </cell>
        </row>
        <row r="982">
          <cell r="A982">
            <v>426605</v>
          </cell>
          <cell r="B982">
            <v>977</v>
          </cell>
          <cell r="C982" t="str">
            <v>PURAV  MALIK</v>
          </cell>
          <cell r="D982">
            <v>38382</v>
          </cell>
          <cell r="E982" t="str">
            <v>(DL)</v>
          </cell>
          <cell r="F982">
            <v>2</v>
          </cell>
          <cell r="G982">
            <v>6</v>
          </cell>
          <cell r="H982">
            <v>1.5</v>
          </cell>
          <cell r="I982">
            <v>0</v>
          </cell>
          <cell r="J982">
            <v>0</v>
          </cell>
          <cell r="K982">
            <v>3.5</v>
          </cell>
        </row>
        <row r="983">
          <cell r="A983">
            <v>428539</v>
          </cell>
          <cell r="B983">
            <v>977</v>
          </cell>
          <cell r="C983" t="str">
            <v>LOVEDEEP  SINGH</v>
          </cell>
          <cell r="D983">
            <v>39079</v>
          </cell>
          <cell r="E983" t="str">
            <v>(PB)</v>
          </cell>
          <cell r="F983">
            <v>2</v>
          </cell>
          <cell r="G983">
            <v>0</v>
          </cell>
          <cell r="H983">
            <v>0</v>
          </cell>
          <cell r="I983">
            <v>0</v>
          </cell>
          <cell r="J983">
            <v>1.5</v>
          </cell>
          <cell r="K983">
            <v>3.5</v>
          </cell>
        </row>
        <row r="984">
          <cell r="A984">
            <v>428556</v>
          </cell>
          <cell r="B984">
            <v>977</v>
          </cell>
          <cell r="C984" t="str">
            <v>EASHWAR SHANKAR  PONNU PRABHAGHAR</v>
          </cell>
          <cell r="D984">
            <v>39406</v>
          </cell>
          <cell r="E984" t="str">
            <v>(KL)</v>
          </cell>
          <cell r="F984">
            <v>2</v>
          </cell>
          <cell r="G984">
            <v>6</v>
          </cell>
          <cell r="H984">
            <v>1.5</v>
          </cell>
          <cell r="I984">
            <v>0</v>
          </cell>
          <cell r="J984">
            <v>0</v>
          </cell>
          <cell r="K984">
            <v>3.5</v>
          </cell>
        </row>
        <row r="985">
          <cell r="A985">
            <v>428402</v>
          </cell>
          <cell r="B985">
            <v>977</v>
          </cell>
          <cell r="C985" t="str">
            <v>YASHWANT  YADAV</v>
          </cell>
          <cell r="D985">
            <v>39162</v>
          </cell>
          <cell r="E985" t="str">
            <v>(DL)</v>
          </cell>
          <cell r="F985">
            <v>2</v>
          </cell>
          <cell r="G985">
            <v>0</v>
          </cell>
          <cell r="H985">
            <v>0</v>
          </cell>
          <cell r="I985">
            <v>0</v>
          </cell>
          <cell r="J985">
            <v>1.5</v>
          </cell>
          <cell r="K985">
            <v>3.5</v>
          </cell>
        </row>
        <row r="986">
          <cell r="A986">
            <v>428814</v>
          </cell>
          <cell r="B986">
            <v>977</v>
          </cell>
          <cell r="C986" t="str">
            <v>AGASTYA VEER SINGH</v>
          </cell>
          <cell r="D986">
            <v>38621</v>
          </cell>
          <cell r="E986" t="str">
            <v>(KA)</v>
          </cell>
          <cell r="F986">
            <v>2</v>
          </cell>
          <cell r="G986">
            <v>0</v>
          </cell>
          <cell r="H986">
            <v>0</v>
          </cell>
          <cell r="I986">
            <v>0</v>
          </cell>
          <cell r="J986">
            <v>1.5</v>
          </cell>
          <cell r="K986">
            <v>3.5</v>
          </cell>
        </row>
        <row r="987">
          <cell r="A987">
            <v>429427</v>
          </cell>
          <cell r="B987">
            <v>977</v>
          </cell>
          <cell r="C987" t="str">
            <v>AARAV SINGH  LUTHRA</v>
          </cell>
          <cell r="D987">
            <v>38623</v>
          </cell>
          <cell r="E987" t="str">
            <v>(PB)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3.5</v>
          </cell>
          <cell r="K987">
            <v>3.5</v>
          </cell>
        </row>
        <row r="988">
          <cell r="A988">
            <v>429335</v>
          </cell>
          <cell r="B988">
            <v>977</v>
          </cell>
          <cell r="C988" t="str">
            <v>VINAYAK  VIJ</v>
          </cell>
          <cell r="D988">
            <v>38586</v>
          </cell>
          <cell r="E988" t="str">
            <v>(PB)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3.5</v>
          </cell>
          <cell r="K988">
            <v>3.5</v>
          </cell>
        </row>
        <row r="989">
          <cell r="A989">
            <v>415886</v>
          </cell>
          <cell r="B989">
            <v>985</v>
          </cell>
          <cell r="C989" t="str">
            <v>HANU MAULIK PATEL</v>
          </cell>
          <cell r="D989">
            <v>38554</v>
          </cell>
          <cell r="E989" t="str">
            <v>(GJ)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3</v>
          </cell>
          <cell r="K989">
            <v>3</v>
          </cell>
        </row>
        <row r="990">
          <cell r="A990">
            <v>422858</v>
          </cell>
          <cell r="B990">
            <v>985</v>
          </cell>
          <cell r="C990" t="str">
            <v>ARYAN  CHOUDHARI</v>
          </cell>
          <cell r="D990">
            <v>38459</v>
          </cell>
          <cell r="E990" t="str">
            <v>(CG)</v>
          </cell>
          <cell r="F990">
            <v>1</v>
          </cell>
          <cell r="G990">
            <v>0</v>
          </cell>
          <cell r="H990">
            <v>0</v>
          </cell>
          <cell r="I990">
            <v>0</v>
          </cell>
          <cell r="J990">
            <v>2</v>
          </cell>
          <cell r="K990">
            <v>3</v>
          </cell>
        </row>
        <row r="991">
          <cell r="A991">
            <v>423177</v>
          </cell>
          <cell r="B991">
            <v>985</v>
          </cell>
          <cell r="C991" t="str">
            <v>SIDDANTH SINGH  JAMEDAR</v>
          </cell>
          <cell r="D991">
            <v>38424</v>
          </cell>
          <cell r="E991" t="str">
            <v>(KA)</v>
          </cell>
          <cell r="F991">
            <v>2</v>
          </cell>
          <cell r="G991">
            <v>0</v>
          </cell>
          <cell r="H991">
            <v>0</v>
          </cell>
          <cell r="I991">
            <v>0</v>
          </cell>
          <cell r="J991">
            <v>1</v>
          </cell>
          <cell r="K991">
            <v>3</v>
          </cell>
        </row>
        <row r="992">
          <cell r="A992">
            <v>422204</v>
          </cell>
          <cell r="B992">
            <v>985</v>
          </cell>
          <cell r="C992" t="str">
            <v>SHLOK  MANSINKA</v>
          </cell>
          <cell r="D992">
            <v>38358</v>
          </cell>
          <cell r="E992" t="str">
            <v>(WB)</v>
          </cell>
          <cell r="F992">
            <v>3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3</v>
          </cell>
        </row>
        <row r="993">
          <cell r="A993">
            <v>424447</v>
          </cell>
          <cell r="B993">
            <v>985</v>
          </cell>
          <cell r="C993" t="str">
            <v>ANANT VIKAS  JAIN</v>
          </cell>
          <cell r="D993">
            <v>39081</v>
          </cell>
          <cell r="E993" t="str">
            <v>(GJ)</v>
          </cell>
          <cell r="F993">
            <v>2</v>
          </cell>
          <cell r="G993">
            <v>0</v>
          </cell>
          <cell r="H993">
            <v>0</v>
          </cell>
          <cell r="I993">
            <v>0</v>
          </cell>
          <cell r="J993">
            <v>1</v>
          </cell>
          <cell r="K993">
            <v>3</v>
          </cell>
        </row>
        <row r="994">
          <cell r="A994">
            <v>424305</v>
          </cell>
          <cell r="B994">
            <v>985</v>
          </cell>
          <cell r="C994" t="str">
            <v>SAUNVED CHETAN  DESHMANE</v>
          </cell>
          <cell r="D994">
            <v>38493</v>
          </cell>
          <cell r="E994" t="str">
            <v>(MH)</v>
          </cell>
          <cell r="F994">
            <v>3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</v>
          </cell>
        </row>
        <row r="995">
          <cell r="A995">
            <v>422194</v>
          </cell>
          <cell r="B995">
            <v>985</v>
          </cell>
          <cell r="C995" t="str">
            <v>ADIT ASHUTOSH  WAD</v>
          </cell>
          <cell r="D995">
            <v>38418</v>
          </cell>
          <cell r="E995" t="str">
            <v>(MH)</v>
          </cell>
          <cell r="F995">
            <v>3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3</v>
          </cell>
        </row>
        <row r="996">
          <cell r="A996">
            <v>426935</v>
          </cell>
          <cell r="B996">
            <v>985</v>
          </cell>
          <cell r="C996" t="str">
            <v>YOHAN  GEORGE</v>
          </cell>
          <cell r="D996">
            <v>38840</v>
          </cell>
          <cell r="E996" t="str">
            <v>(KL)</v>
          </cell>
          <cell r="F996">
            <v>3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</v>
          </cell>
        </row>
        <row r="997">
          <cell r="A997">
            <v>427104</v>
          </cell>
          <cell r="B997">
            <v>985</v>
          </cell>
          <cell r="C997" t="str">
            <v>SAANIDHAY  MALIK</v>
          </cell>
          <cell r="D997">
            <v>38910</v>
          </cell>
          <cell r="E997" t="str">
            <v>(HR)</v>
          </cell>
          <cell r="F997">
            <v>3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3</v>
          </cell>
        </row>
        <row r="998">
          <cell r="A998">
            <v>424597</v>
          </cell>
          <cell r="B998">
            <v>985</v>
          </cell>
          <cell r="C998" t="str">
            <v>BHADRA NETAL  PATEL</v>
          </cell>
          <cell r="D998">
            <v>38772</v>
          </cell>
          <cell r="E998" t="str">
            <v>(GJ)</v>
          </cell>
          <cell r="F998">
            <v>3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3</v>
          </cell>
        </row>
        <row r="999">
          <cell r="A999">
            <v>424804</v>
          </cell>
          <cell r="B999">
            <v>985</v>
          </cell>
          <cell r="C999" t="str">
            <v>MEET SIDDHARTH  MAVANI</v>
          </cell>
          <cell r="D999">
            <v>39198</v>
          </cell>
          <cell r="E999" t="str">
            <v>(GJ)</v>
          </cell>
          <cell r="F999">
            <v>3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3</v>
          </cell>
        </row>
        <row r="1000">
          <cell r="A1000">
            <v>427217</v>
          </cell>
          <cell r="B1000">
            <v>985</v>
          </cell>
          <cell r="C1000" t="str">
            <v>PRASANNA PRASHANT  PANDEKAR</v>
          </cell>
          <cell r="D1000">
            <v>39055</v>
          </cell>
          <cell r="E1000" t="str">
            <v>(MH)</v>
          </cell>
          <cell r="F1000">
            <v>3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3</v>
          </cell>
        </row>
        <row r="1001">
          <cell r="A1001">
            <v>427508</v>
          </cell>
          <cell r="B1001">
            <v>985</v>
          </cell>
          <cell r="C1001" t="str">
            <v>MADHAV  PANICKER</v>
          </cell>
          <cell r="D1001">
            <v>38852</v>
          </cell>
          <cell r="E1001" t="str">
            <v>(KL)</v>
          </cell>
          <cell r="F1001">
            <v>3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3</v>
          </cell>
        </row>
        <row r="1002">
          <cell r="A1002">
            <v>422163</v>
          </cell>
          <cell r="B1002">
            <v>985</v>
          </cell>
          <cell r="C1002" t="str">
            <v>ATHISH  MOHANKUMAR</v>
          </cell>
          <cell r="D1002">
            <v>38596</v>
          </cell>
          <cell r="E1002" t="str">
            <v>(TN)</v>
          </cell>
          <cell r="F1002">
            <v>3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3</v>
          </cell>
        </row>
        <row r="1003">
          <cell r="A1003">
            <v>425569</v>
          </cell>
          <cell r="B1003">
            <v>985</v>
          </cell>
          <cell r="C1003" t="str">
            <v>NANMARAN   BALAMURUGAN</v>
          </cell>
          <cell r="D1003">
            <v>39015</v>
          </cell>
          <cell r="E1003" t="str">
            <v>(TN)</v>
          </cell>
          <cell r="F1003">
            <v>3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3</v>
          </cell>
        </row>
        <row r="1004">
          <cell r="A1004">
            <v>428122</v>
          </cell>
          <cell r="B1004">
            <v>985</v>
          </cell>
          <cell r="C1004" t="str">
            <v>JASVED  SHARMA</v>
          </cell>
          <cell r="D1004">
            <v>38815</v>
          </cell>
          <cell r="E1004" t="str">
            <v>(CG)</v>
          </cell>
          <cell r="F1004">
            <v>3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3</v>
          </cell>
        </row>
        <row r="1005">
          <cell r="A1005">
            <v>425401</v>
          </cell>
          <cell r="B1005">
            <v>985</v>
          </cell>
          <cell r="C1005" t="str">
            <v>AARAV  MERIL</v>
          </cell>
          <cell r="D1005">
            <v>39733</v>
          </cell>
          <cell r="E1005" t="str">
            <v>(CG)</v>
          </cell>
          <cell r="F1005">
            <v>3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3</v>
          </cell>
        </row>
        <row r="1006">
          <cell r="A1006">
            <v>427192</v>
          </cell>
          <cell r="B1006">
            <v>985</v>
          </cell>
          <cell r="C1006" t="str">
            <v>SIDDHARTH SUBRATA  DAS</v>
          </cell>
          <cell r="D1006">
            <v>38582</v>
          </cell>
          <cell r="E1006" t="str">
            <v>(GJ)</v>
          </cell>
          <cell r="F1006">
            <v>1</v>
          </cell>
          <cell r="G1006">
            <v>0</v>
          </cell>
          <cell r="H1006">
            <v>0</v>
          </cell>
          <cell r="I1006">
            <v>0</v>
          </cell>
          <cell r="J1006">
            <v>2</v>
          </cell>
          <cell r="K1006">
            <v>3</v>
          </cell>
        </row>
        <row r="1007">
          <cell r="A1007">
            <v>425860</v>
          </cell>
          <cell r="B1007">
            <v>985</v>
          </cell>
          <cell r="C1007" t="str">
            <v>KAAVIN  E</v>
          </cell>
          <cell r="D1007">
            <v>38480</v>
          </cell>
          <cell r="E1007" t="str">
            <v>(TN)</v>
          </cell>
          <cell r="F1007">
            <v>2</v>
          </cell>
          <cell r="G1007">
            <v>4</v>
          </cell>
          <cell r="H1007">
            <v>1</v>
          </cell>
          <cell r="I1007">
            <v>0</v>
          </cell>
          <cell r="J1007">
            <v>0</v>
          </cell>
          <cell r="K1007">
            <v>3</v>
          </cell>
        </row>
        <row r="1008">
          <cell r="A1008">
            <v>424377</v>
          </cell>
          <cell r="B1008">
            <v>985</v>
          </cell>
          <cell r="C1008" t="str">
            <v>SHRAVAN  DEEPAK</v>
          </cell>
          <cell r="D1008">
            <v>38752</v>
          </cell>
          <cell r="E1008" t="str">
            <v>(UP)</v>
          </cell>
          <cell r="F1008">
            <v>3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3</v>
          </cell>
        </row>
        <row r="1009">
          <cell r="A1009">
            <v>427877</v>
          </cell>
          <cell r="B1009">
            <v>985</v>
          </cell>
          <cell r="C1009" t="str">
            <v>SIDDH SIDDHARTH  SHAH</v>
          </cell>
          <cell r="D1009">
            <v>38838</v>
          </cell>
          <cell r="E1009" t="str">
            <v>(GJ)</v>
          </cell>
          <cell r="F1009">
            <v>3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3</v>
          </cell>
        </row>
        <row r="1010">
          <cell r="A1010">
            <v>428358</v>
          </cell>
          <cell r="B1010">
            <v>985</v>
          </cell>
          <cell r="C1010" t="str">
            <v>ADITYA VENKATA SAI  LANKA</v>
          </cell>
          <cell r="D1010">
            <v>38412</v>
          </cell>
          <cell r="E1010" t="str">
            <v>(AP)</v>
          </cell>
          <cell r="F1010">
            <v>3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3</v>
          </cell>
        </row>
        <row r="1011">
          <cell r="A1011">
            <v>426680</v>
          </cell>
          <cell r="B1011">
            <v>985</v>
          </cell>
          <cell r="C1011" t="str">
            <v>PRANAV SUKEERTH VARMA  UPPALAPATI</v>
          </cell>
          <cell r="D1011">
            <v>39177</v>
          </cell>
          <cell r="E1011" t="str">
            <v>(AP)</v>
          </cell>
          <cell r="F1011">
            <v>3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3</v>
          </cell>
        </row>
        <row r="1012">
          <cell r="A1012">
            <v>428197</v>
          </cell>
          <cell r="B1012">
            <v>985</v>
          </cell>
          <cell r="C1012" t="str">
            <v>GARVIT  GOYAL</v>
          </cell>
          <cell r="D1012">
            <v>39487</v>
          </cell>
          <cell r="E1012" t="str">
            <v>(PB)</v>
          </cell>
          <cell r="F1012">
            <v>3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3</v>
          </cell>
        </row>
        <row r="1013">
          <cell r="A1013">
            <v>427581</v>
          </cell>
          <cell r="B1013">
            <v>985</v>
          </cell>
          <cell r="C1013" t="str">
            <v>SWACHAYITA   BHATTACHARJEE</v>
          </cell>
          <cell r="D1013">
            <v>39229</v>
          </cell>
          <cell r="E1013" t="str">
            <v>(WB)</v>
          </cell>
          <cell r="F1013">
            <v>3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3</v>
          </cell>
        </row>
        <row r="1014">
          <cell r="A1014">
            <v>428598</v>
          </cell>
          <cell r="B1014">
            <v>985</v>
          </cell>
          <cell r="C1014" t="str">
            <v>MANVIR SINGH  HUNDAL</v>
          </cell>
          <cell r="D1014">
            <v>38999</v>
          </cell>
          <cell r="E1014" t="str">
            <v>(CH)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3</v>
          </cell>
          <cell r="K1014">
            <v>3</v>
          </cell>
        </row>
        <row r="1015">
          <cell r="A1015">
            <v>425597</v>
          </cell>
          <cell r="B1015">
            <v>985</v>
          </cell>
          <cell r="C1015" t="str">
            <v>AKASH GEO MATTAM</v>
          </cell>
          <cell r="D1015">
            <v>38842</v>
          </cell>
          <cell r="E1015" t="str">
            <v>(TN)</v>
          </cell>
          <cell r="F1015">
            <v>2</v>
          </cell>
          <cell r="G1015">
            <v>4</v>
          </cell>
          <cell r="H1015">
            <v>1</v>
          </cell>
          <cell r="I1015">
            <v>0</v>
          </cell>
          <cell r="J1015">
            <v>0</v>
          </cell>
          <cell r="K1015">
            <v>3</v>
          </cell>
        </row>
        <row r="1016">
          <cell r="A1016">
            <v>426064</v>
          </cell>
          <cell r="B1016">
            <v>985</v>
          </cell>
          <cell r="C1016" t="str">
            <v>MANTHAN SOLANKI</v>
          </cell>
          <cell r="D1016">
            <v>38954</v>
          </cell>
          <cell r="E1016" t="str">
            <v>(KA)</v>
          </cell>
          <cell r="F1016">
            <v>3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3</v>
          </cell>
        </row>
        <row r="1017">
          <cell r="A1017">
            <v>428568</v>
          </cell>
          <cell r="B1017">
            <v>985</v>
          </cell>
          <cell r="C1017" t="str">
            <v>SHAMBHAVI  CHITTORIA</v>
          </cell>
          <cell r="D1017">
            <v>38537</v>
          </cell>
          <cell r="E1017" t="str">
            <v>(PY)</v>
          </cell>
          <cell r="F1017">
            <v>3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3</v>
          </cell>
        </row>
        <row r="1018">
          <cell r="A1018">
            <v>426757</v>
          </cell>
          <cell r="B1018">
            <v>985</v>
          </cell>
          <cell r="C1018" t="str">
            <v>SHARVESH  RAMESH</v>
          </cell>
          <cell r="D1018">
            <v>38355</v>
          </cell>
          <cell r="E1018" t="str">
            <v>(TN)</v>
          </cell>
          <cell r="F1018">
            <v>3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3</v>
          </cell>
        </row>
        <row r="1019">
          <cell r="A1019">
            <v>428035</v>
          </cell>
          <cell r="B1019">
            <v>985</v>
          </cell>
          <cell r="C1019" t="str">
            <v>KRITNU JANGRA</v>
          </cell>
          <cell r="D1019">
            <v>38594</v>
          </cell>
          <cell r="E1019" t="str">
            <v>(HR)</v>
          </cell>
          <cell r="F1019">
            <v>3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3</v>
          </cell>
        </row>
        <row r="1020">
          <cell r="A1020">
            <v>428890</v>
          </cell>
          <cell r="B1020">
            <v>985</v>
          </cell>
          <cell r="C1020" t="str">
            <v>SARVESH  SRINATH</v>
          </cell>
          <cell r="D1020">
            <v>38722</v>
          </cell>
          <cell r="E1020" t="str">
            <v>(KA)</v>
          </cell>
          <cell r="F1020">
            <v>3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3</v>
          </cell>
        </row>
        <row r="1021">
          <cell r="A1021">
            <v>425550</v>
          </cell>
          <cell r="B1021">
            <v>985</v>
          </cell>
          <cell r="C1021" t="str">
            <v>YUVRAJ  MEHTA</v>
          </cell>
          <cell r="D1021">
            <v>39398</v>
          </cell>
          <cell r="E1021" t="str">
            <v>(HR)</v>
          </cell>
          <cell r="F1021">
            <v>3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3</v>
          </cell>
        </row>
        <row r="1022">
          <cell r="A1022">
            <v>428538</v>
          </cell>
          <cell r="B1022">
            <v>985</v>
          </cell>
          <cell r="C1022" t="str">
            <v>PRANIT BHASKAR  SHETTY</v>
          </cell>
          <cell r="D1022">
            <v>39141</v>
          </cell>
          <cell r="E1022" t="str">
            <v>(MH)</v>
          </cell>
          <cell r="F1022">
            <v>3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3</v>
          </cell>
        </row>
        <row r="1023">
          <cell r="A1023">
            <v>427948</v>
          </cell>
          <cell r="B1023">
            <v>985</v>
          </cell>
          <cell r="C1023" t="str">
            <v>MEYYAPPAN   PALANIAPPAN</v>
          </cell>
          <cell r="D1023">
            <v>39535</v>
          </cell>
          <cell r="E1023" t="str">
            <v>(TN)</v>
          </cell>
          <cell r="F1023">
            <v>3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3</v>
          </cell>
        </row>
        <row r="1024">
          <cell r="A1024">
            <v>424445</v>
          </cell>
          <cell r="B1024">
            <v>985</v>
          </cell>
          <cell r="C1024" t="str">
            <v>VAIBHAV SUNDAR  P C</v>
          </cell>
          <cell r="D1024">
            <v>39139</v>
          </cell>
          <cell r="E1024" t="str">
            <v>(TN)</v>
          </cell>
          <cell r="F1024">
            <v>3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3</v>
          </cell>
        </row>
        <row r="1025">
          <cell r="A1025">
            <v>425862</v>
          </cell>
          <cell r="B1025">
            <v>985</v>
          </cell>
          <cell r="C1025" t="str">
            <v>NITISH RAM  JEYAKUMAR</v>
          </cell>
          <cell r="D1025">
            <v>38633</v>
          </cell>
          <cell r="E1025" t="str">
            <v>(TN)</v>
          </cell>
          <cell r="F1025">
            <v>3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3</v>
          </cell>
        </row>
        <row r="1026">
          <cell r="A1026">
            <v>424860</v>
          </cell>
          <cell r="B1026">
            <v>985</v>
          </cell>
          <cell r="C1026" t="str">
            <v>AYUSH  CHAKRABORTY</v>
          </cell>
          <cell r="D1026">
            <v>38651</v>
          </cell>
          <cell r="E1026" t="str">
            <v>(WB)</v>
          </cell>
          <cell r="F1026">
            <v>3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3</v>
          </cell>
        </row>
        <row r="1027">
          <cell r="A1027">
            <v>428936</v>
          </cell>
          <cell r="B1027">
            <v>985</v>
          </cell>
          <cell r="C1027" t="str">
            <v>MANISH  YADAV</v>
          </cell>
          <cell r="D1027">
            <v>38544</v>
          </cell>
          <cell r="E1027" t="str">
            <v>(HR)</v>
          </cell>
          <cell r="F1027">
            <v>3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3</v>
          </cell>
        </row>
        <row r="1028">
          <cell r="A1028">
            <v>429304</v>
          </cell>
          <cell r="B1028">
            <v>985</v>
          </cell>
          <cell r="C1028" t="str">
            <v>YUGAANSH  KAUSHIK</v>
          </cell>
          <cell r="D1028">
            <v>38743</v>
          </cell>
          <cell r="E1028" t="str">
            <v>(DL)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3</v>
          </cell>
          <cell r="K1028">
            <v>3</v>
          </cell>
        </row>
        <row r="1029">
          <cell r="A1029">
            <v>429048</v>
          </cell>
          <cell r="B1029">
            <v>985</v>
          </cell>
          <cell r="C1029" t="str">
            <v>NIKUNJ  BHALLA</v>
          </cell>
          <cell r="D1029">
            <v>38563</v>
          </cell>
          <cell r="E1029" t="str">
            <v>(UP)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3</v>
          </cell>
          <cell r="K1029">
            <v>3</v>
          </cell>
        </row>
        <row r="1030">
          <cell r="A1030">
            <v>423664</v>
          </cell>
          <cell r="B1030">
            <v>985</v>
          </cell>
          <cell r="C1030" t="str">
            <v>RAKSHAK  JAIN</v>
          </cell>
          <cell r="D1030">
            <v>39322</v>
          </cell>
          <cell r="E1030" t="str">
            <v>(KA)</v>
          </cell>
          <cell r="F1030">
            <v>3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3</v>
          </cell>
        </row>
        <row r="1031">
          <cell r="A1031">
            <v>423601</v>
          </cell>
          <cell r="B1031">
            <v>985</v>
          </cell>
          <cell r="C1031" t="str">
            <v>HEEMEN TOLI PRASAD NAGENDRAPPA</v>
          </cell>
          <cell r="D1031">
            <v>39087</v>
          </cell>
          <cell r="E1031" t="str">
            <v>(KA)</v>
          </cell>
          <cell r="F1031">
            <v>3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3</v>
          </cell>
        </row>
        <row r="1032">
          <cell r="A1032">
            <v>426429</v>
          </cell>
          <cell r="B1032">
            <v>985</v>
          </cell>
          <cell r="C1032" t="str">
            <v>PRATHYUSH JAYARAM  YANAMADALA</v>
          </cell>
          <cell r="D1032">
            <v>39446</v>
          </cell>
          <cell r="E1032" t="str">
            <v>(TS)</v>
          </cell>
          <cell r="F1032">
            <v>3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3</v>
          </cell>
        </row>
        <row r="1033">
          <cell r="A1033">
            <v>424653</v>
          </cell>
          <cell r="B1033">
            <v>985</v>
          </cell>
          <cell r="C1033" t="str">
            <v>PRANEEL  MISHRA</v>
          </cell>
          <cell r="D1033">
            <v>38630</v>
          </cell>
          <cell r="E1033" t="str">
            <v>(KA)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3</v>
          </cell>
          <cell r="K1033">
            <v>3</v>
          </cell>
        </row>
        <row r="1034">
          <cell r="A1034">
            <v>425725</v>
          </cell>
          <cell r="B1034">
            <v>985</v>
          </cell>
          <cell r="C1034" t="str">
            <v>SOM REDDY  H G</v>
          </cell>
          <cell r="D1034">
            <v>38421</v>
          </cell>
          <cell r="E1034" t="str">
            <v>(KA)</v>
          </cell>
          <cell r="F1034">
            <v>3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3</v>
          </cell>
        </row>
        <row r="1035">
          <cell r="A1035">
            <v>421966</v>
          </cell>
          <cell r="B1035">
            <v>985</v>
          </cell>
          <cell r="C1035" t="str">
            <v>ANANT  JAIN</v>
          </cell>
          <cell r="D1035">
            <v>38807</v>
          </cell>
          <cell r="E1035" t="str">
            <v>(UP)</v>
          </cell>
          <cell r="F1035">
            <v>3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3</v>
          </cell>
        </row>
        <row r="1036">
          <cell r="A1036">
            <v>424834</v>
          </cell>
          <cell r="B1036">
            <v>985</v>
          </cell>
          <cell r="C1036" t="str">
            <v>KABIR JAMIR  CHOTHANI</v>
          </cell>
          <cell r="D1036">
            <v>39303</v>
          </cell>
          <cell r="E1036" t="str">
            <v>(GJ)</v>
          </cell>
          <cell r="F1036">
            <v>3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3</v>
          </cell>
        </row>
        <row r="1037">
          <cell r="A1037">
            <v>425589</v>
          </cell>
          <cell r="B1037">
            <v>985</v>
          </cell>
          <cell r="C1037" t="str">
            <v>NIKHIL POPATRAO  MORE</v>
          </cell>
          <cell r="D1037">
            <v>38551</v>
          </cell>
          <cell r="E1037" t="str">
            <v>(MH)</v>
          </cell>
          <cell r="F1037">
            <v>3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3</v>
          </cell>
        </row>
        <row r="1038">
          <cell r="A1038">
            <v>425316</v>
          </cell>
          <cell r="B1038">
            <v>985</v>
          </cell>
          <cell r="C1038" t="str">
            <v>NISHANT  MANGAJJI</v>
          </cell>
          <cell r="D1038">
            <v>38769</v>
          </cell>
          <cell r="E1038" t="str">
            <v>(UP)</v>
          </cell>
          <cell r="F1038">
            <v>3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3</v>
          </cell>
        </row>
        <row r="1039">
          <cell r="A1039">
            <v>426414</v>
          </cell>
          <cell r="B1039">
            <v>985</v>
          </cell>
          <cell r="C1039" t="str">
            <v>ANAND VIHARI DONTAMSETTI</v>
          </cell>
          <cell r="D1039">
            <v>39396</v>
          </cell>
          <cell r="E1039" t="str">
            <v>(MH)</v>
          </cell>
          <cell r="F1039">
            <v>3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3</v>
          </cell>
        </row>
        <row r="1040">
          <cell r="A1040">
            <v>425915</v>
          </cell>
          <cell r="B1040">
            <v>985</v>
          </cell>
          <cell r="C1040" t="str">
            <v>MANAV  HARIRAJ</v>
          </cell>
          <cell r="D1040">
            <v>38576</v>
          </cell>
          <cell r="E1040" t="str">
            <v>(KA)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3</v>
          </cell>
          <cell r="K1040">
            <v>3</v>
          </cell>
        </row>
        <row r="1041">
          <cell r="A1041">
            <v>421507</v>
          </cell>
          <cell r="B1041">
            <v>985</v>
          </cell>
          <cell r="C1041" t="str">
            <v>RIDHWAN  DESHWAL</v>
          </cell>
          <cell r="D1041">
            <v>38447</v>
          </cell>
          <cell r="E1041" t="str">
            <v>(DL)</v>
          </cell>
          <cell r="F1041">
            <v>3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3</v>
          </cell>
        </row>
        <row r="1042">
          <cell r="A1042">
            <v>425443</v>
          </cell>
          <cell r="B1042">
            <v>985</v>
          </cell>
          <cell r="C1042" t="str">
            <v>PALASH SHEFAL  SHAH</v>
          </cell>
          <cell r="D1042">
            <v>39009</v>
          </cell>
          <cell r="E1042" t="str">
            <v>(GJ)</v>
          </cell>
          <cell r="F1042">
            <v>3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3</v>
          </cell>
        </row>
        <row r="1043">
          <cell r="A1043">
            <v>427577</v>
          </cell>
          <cell r="B1043">
            <v>985</v>
          </cell>
          <cell r="C1043" t="str">
            <v>ADITYA ALOK  JAIN</v>
          </cell>
          <cell r="D1043">
            <v>39069</v>
          </cell>
          <cell r="E1043" t="str">
            <v>(GJ)</v>
          </cell>
          <cell r="F1043">
            <v>2</v>
          </cell>
          <cell r="G1043">
            <v>0</v>
          </cell>
          <cell r="H1043">
            <v>0</v>
          </cell>
          <cell r="I1043">
            <v>0</v>
          </cell>
          <cell r="J1043">
            <v>1</v>
          </cell>
          <cell r="K1043">
            <v>3</v>
          </cell>
        </row>
        <row r="1044">
          <cell r="A1044">
            <v>426447</v>
          </cell>
          <cell r="B1044">
            <v>985</v>
          </cell>
          <cell r="C1044" t="str">
            <v>PRATHAM HITESH  KOTAK</v>
          </cell>
          <cell r="D1044">
            <v>39338</v>
          </cell>
          <cell r="E1044" t="str">
            <v>(GJ)</v>
          </cell>
          <cell r="F1044">
            <v>3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3</v>
          </cell>
        </row>
        <row r="1045">
          <cell r="A1045">
            <v>427988</v>
          </cell>
          <cell r="B1045">
            <v>985</v>
          </cell>
          <cell r="C1045" t="str">
            <v>KARTIK ABHISHEK  JAIN</v>
          </cell>
          <cell r="D1045">
            <v>39605</v>
          </cell>
          <cell r="E1045" t="str">
            <v>(GJ)</v>
          </cell>
          <cell r="F1045">
            <v>3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3</v>
          </cell>
        </row>
        <row r="1046">
          <cell r="A1046">
            <v>427778</v>
          </cell>
          <cell r="B1046">
            <v>985</v>
          </cell>
          <cell r="C1046" t="str">
            <v>JAINAM BRIJESH  PATEL</v>
          </cell>
          <cell r="D1046">
            <v>38637</v>
          </cell>
          <cell r="E1046" t="str">
            <v>(GJ)</v>
          </cell>
          <cell r="F1046">
            <v>3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3</v>
          </cell>
        </row>
        <row r="1047">
          <cell r="A1047">
            <v>425846</v>
          </cell>
          <cell r="B1047">
            <v>985</v>
          </cell>
          <cell r="C1047" t="str">
            <v>SHOURYA  BHATTACHARYA</v>
          </cell>
          <cell r="D1047">
            <v>39117</v>
          </cell>
          <cell r="E1047" t="str">
            <v>(KA)</v>
          </cell>
          <cell r="F1047">
            <v>3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3</v>
          </cell>
        </row>
        <row r="1048">
          <cell r="A1048">
            <v>429554</v>
          </cell>
          <cell r="B1048">
            <v>985</v>
          </cell>
          <cell r="C1048" t="str">
            <v>CHAITANYA  THAPLIYAL</v>
          </cell>
          <cell r="D1048">
            <v>39630</v>
          </cell>
          <cell r="E1048" t="str">
            <v>(MP)</v>
          </cell>
          <cell r="F1048">
            <v>3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3</v>
          </cell>
        </row>
        <row r="1049">
          <cell r="A1049">
            <v>429474</v>
          </cell>
          <cell r="B1049">
            <v>985</v>
          </cell>
          <cell r="C1049" t="str">
            <v>KHUSHWIN  JEFFREY</v>
          </cell>
          <cell r="D1049">
            <v>39741</v>
          </cell>
          <cell r="E1049" t="str">
            <v>(MP)</v>
          </cell>
          <cell r="F1049">
            <v>3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3</v>
          </cell>
        </row>
        <row r="1050">
          <cell r="A1050">
            <v>429288</v>
          </cell>
          <cell r="B1050">
            <v>985</v>
          </cell>
          <cell r="C1050" t="str">
            <v>ADITYA  PRABHU</v>
          </cell>
          <cell r="D1050">
            <v>38364</v>
          </cell>
          <cell r="E1050" t="str">
            <v>(MP)</v>
          </cell>
          <cell r="F1050">
            <v>3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3</v>
          </cell>
        </row>
        <row r="1051">
          <cell r="A1051">
            <v>424627</v>
          </cell>
          <cell r="B1051">
            <v>985</v>
          </cell>
          <cell r="C1051" t="str">
            <v>SAKSHAM  SINGAL</v>
          </cell>
          <cell r="D1051">
            <v>38984</v>
          </cell>
          <cell r="E1051" t="str">
            <v>(WB)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3</v>
          </cell>
          <cell r="K1051">
            <v>3</v>
          </cell>
        </row>
        <row r="1052">
          <cell r="A1052">
            <v>428307</v>
          </cell>
          <cell r="B1052">
            <v>985</v>
          </cell>
          <cell r="C1052" t="str">
            <v>CHARAN KUMAR  SADURLA</v>
          </cell>
          <cell r="D1052">
            <v>39435</v>
          </cell>
          <cell r="E1052" t="str">
            <v>(UP)</v>
          </cell>
          <cell r="F1052">
            <v>3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3</v>
          </cell>
        </row>
        <row r="1053">
          <cell r="A1053">
            <v>428844</v>
          </cell>
          <cell r="B1053">
            <v>985</v>
          </cell>
          <cell r="C1053" t="str">
            <v>SAHAN REDDY  VEDEREA</v>
          </cell>
          <cell r="D1053">
            <v>38629</v>
          </cell>
          <cell r="E1053" t="str">
            <v>(TS)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3</v>
          </cell>
          <cell r="K1053">
            <v>3</v>
          </cell>
        </row>
        <row r="1054">
          <cell r="A1054">
            <v>429603</v>
          </cell>
          <cell r="B1054">
            <v>985</v>
          </cell>
          <cell r="C1054" t="str">
            <v>HANSIN AGARWAL</v>
          </cell>
          <cell r="D1054">
            <v>39223</v>
          </cell>
          <cell r="E1054" t="str">
            <v>(AP)</v>
          </cell>
          <cell r="F1054">
            <v>3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3</v>
          </cell>
        </row>
        <row r="1055">
          <cell r="A1055">
            <v>420282</v>
          </cell>
          <cell r="B1055">
            <v>1051</v>
          </cell>
          <cell r="C1055" t="str">
            <v>JAI HANISH BOSE  CHANDRA BOSE</v>
          </cell>
          <cell r="D1055">
            <v>38440</v>
          </cell>
          <cell r="E1055" t="str">
            <v>(TN)</v>
          </cell>
          <cell r="F1055">
            <v>0</v>
          </cell>
          <cell r="G1055">
            <v>10</v>
          </cell>
          <cell r="H1055">
            <v>2.5</v>
          </cell>
          <cell r="I1055">
            <v>0</v>
          </cell>
          <cell r="J1055">
            <v>0</v>
          </cell>
          <cell r="K1055">
            <v>2.5</v>
          </cell>
        </row>
        <row r="1056">
          <cell r="A1056">
            <v>428541</v>
          </cell>
          <cell r="B1056">
            <v>1051</v>
          </cell>
          <cell r="C1056" t="str">
            <v>YASH KRISHN  KUMAR</v>
          </cell>
          <cell r="D1056">
            <v>38409</v>
          </cell>
          <cell r="E1056" t="str">
            <v>(HR)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2.5</v>
          </cell>
          <cell r="K1056">
            <v>2.5</v>
          </cell>
        </row>
        <row r="1057">
          <cell r="A1057">
            <v>427234</v>
          </cell>
          <cell r="B1057">
            <v>1051</v>
          </cell>
          <cell r="C1057" t="str">
            <v>SHREYAS VINAYAKA</v>
          </cell>
          <cell r="D1057">
            <v>38998</v>
          </cell>
          <cell r="E1057" t="str">
            <v>(KA)</v>
          </cell>
          <cell r="F1057">
            <v>1</v>
          </cell>
          <cell r="G1057">
            <v>0</v>
          </cell>
          <cell r="H1057">
            <v>0</v>
          </cell>
          <cell r="I1057">
            <v>0</v>
          </cell>
          <cell r="J1057">
            <v>1.5</v>
          </cell>
          <cell r="K1057">
            <v>2.5</v>
          </cell>
        </row>
        <row r="1058">
          <cell r="A1058">
            <v>428302</v>
          </cell>
          <cell r="B1058">
            <v>1051</v>
          </cell>
          <cell r="C1058" t="str">
            <v>DARSH  DUTTA</v>
          </cell>
          <cell r="D1058">
            <v>38833</v>
          </cell>
          <cell r="E1058" t="str">
            <v>(AS)</v>
          </cell>
          <cell r="F1058">
            <v>0</v>
          </cell>
          <cell r="G1058">
            <v>10</v>
          </cell>
          <cell r="H1058">
            <v>2.5</v>
          </cell>
          <cell r="I1058">
            <v>0</v>
          </cell>
          <cell r="J1058">
            <v>0</v>
          </cell>
          <cell r="K1058">
            <v>2.5</v>
          </cell>
        </row>
        <row r="1059">
          <cell r="A1059">
            <v>426810</v>
          </cell>
          <cell r="B1059">
            <v>1055</v>
          </cell>
          <cell r="C1059" t="str">
            <v>OJAS  PHULORIA</v>
          </cell>
          <cell r="D1059">
            <v>38700</v>
          </cell>
          <cell r="E1059" t="str">
            <v>(DL)</v>
          </cell>
          <cell r="F1059">
            <v>2</v>
          </cell>
          <cell r="G1059">
            <v>0</v>
          </cell>
          <cell r="H1059">
            <v>0</v>
          </cell>
          <cell r="I1059">
            <v>0</v>
          </cell>
          <cell r="J1059">
            <v>0.25</v>
          </cell>
          <cell r="K1059">
            <v>2.25</v>
          </cell>
        </row>
        <row r="1060">
          <cell r="A1060">
            <v>426121</v>
          </cell>
          <cell r="B1060">
            <v>1056</v>
          </cell>
          <cell r="C1060" t="str">
            <v>PRUTHVIRAJ  RATHOD</v>
          </cell>
          <cell r="D1060">
            <v>39828</v>
          </cell>
          <cell r="E1060" t="str">
            <v>(UP)</v>
          </cell>
          <cell r="F1060">
            <v>2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2</v>
          </cell>
        </row>
        <row r="1061">
          <cell r="A1061">
            <v>423917</v>
          </cell>
          <cell r="B1061">
            <v>1056</v>
          </cell>
          <cell r="C1061" t="str">
            <v>JAYANT  MOR</v>
          </cell>
          <cell r="D1061">
            <v>38910</v>
          </cell>
          <cell r="E1061" t="str">
            <v>(HR)</v>
          </cell>
          <cell r="F1061">
            <v>2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2</v>
          </cell>
        </row>
        <row r="1062">
          <cell r="A1062">
            <v>425238</v>
          </cell>
          <cell r="B1062">
            <v>1056</v>
          </cell>
          <cell r="C1062" t="str">
            <v>VEDANT  SHARMA</v>
          </cell>
          <cell r="D1062">
            <v>39162</v>
          </cell>
          <cell r="E1062" t="str">
            <v>(HR)</v>
          </cell>
          <cell r="F1062">
            <v>2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2</v>
          </cell>
        </row>
        <row r="1063">
          <cell r="A1063">
            <v>426191</v>
          </cell>
          <cell r="B1063">
            <v>1056</v>
          </cell>
          <cell r="C1063" t="str">
            <v>SHREYANSH BHARAT  SHETE</v>
          </cell>
          <cell r="D1063">
            <v>38596</v>
          </cell>
          <cell r="E1063" t="str">
            <v>(MH)</v>
          </cell>
          <cell r="F1063">
            <v>2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2</v>
          </cell>
        </row>
        <row r="1064">
          <cell r="A1064">
            <v>424489</v>
          </cell>
          <cell r="B1064">
            <v>1056</v>
          </cell>
          <cell r="C1064" t="str">
            <v>RISHI VIJAY  PUNJABI</v>
          </cell>
          <cell r="D1064">
            <v>38384</v>
          </cell>
          <cell r="E1064" t="str">
            <v>(MH)</v>
          </cell>
          <cell r="F1064">
            <v>2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2</v>
          </cell>
        </row>
        <row r="1065">
          <cell r="A1065">
            <v>427740</v>
          </cell>
          <cell r="B1065">
            <v>1056</v>
          </cell>
          <cell r="C1065" t="str">
            <v>AYUSH  KUMAR</v>
          </cell>
          <cell r="D1065">
            <v>38807</v>
          </cell>
          <cell r="E1065" t="str">
            <v>(RJ)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2</v>
          </cell>
          <cell r="K1065">
            <v>2</v>
          </cell>
        </row>
        <row r="1066">
          <cell r="A1066">
            <v>420992</v>
          </cell>
          <cell r="B1066">
            <v>1056</v>
          </cell>
          <cell r="C1066" t="str">
            <v>ASHWIN SELVAPANDIAN  KARTHIKEYAN</v>
          </cell>
          <cell r="D1066">
            <v>38441</v>
          </cell>
          <cell r="E1066" t="str">
            <v>(TN)</v>
          </cell>
          <cell r="F1066">
            <v>2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2</v>
          </cell>
        </row>
        <row r="1067">
          <cell r="A1067">
            <v>424682</v>
          </cell>
          <cell r="B1067">
            <v>1056</v>
          </cell>
          <cell r="C1067" t="str">
            <v>ASTITVA  GAUTAM</v>
          </cell>
          <cell r="D1067">
            <v>38509</v>
          </cell>
          <cell r="E1067" t="str">
            <v>(DL)</v>
          </cell>
          <cell r="F1067">
            <v>2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2</v>
          </cell>
        </row>
        <row r="1068">
          <cell r="A1068">
            <v>424690</v>
          </cell>
          <cell r="B1068">
            <v>1056</v>
          </cell>
          <cell r="C1068" t="str">
            <v>UTKARSH  VERMA</v>
          </cell>
          <cell r="D1068">
            <v>38908</v>
          </cell>
          <cell r="E1068" t="str">
            <v>(DL)</v>
          </cell>
          <cell r="F1068">
            <v>2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2</v>
          </cell>
        </row>
        <row r="1069">
          <cell r="A1069">
            <v>425031</v>
          </cell>
          <cell r="B1069">
            <v>1056</v>
          </cell>
          <cell r="C1069" t="str">
            <v>NEEL SHASHANK  LAUD</v>
          </cell>
          <cell r="D1069">
            <v>38805</v>
          </cell>
          <cell r="E1069" t="str">
            <v>(MH)</v>
          </cell>
          <cell r="F1069">
            <v>2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2</v>
          </cell>
        </row>
        <row r="1070">
          <cell r="A1070">
            <v>424176</v>
          </cell>
          <cell r="B1070">
            <v>1056</v>
          </cell>
          <cell r="C1070" t="str">
            <v>AARAV  SHARMA</v>
          </cell>
          <cell r="D1070">
            <v>39329</v>
          </cell>
          <cell r="E1070" t="str">
            <v>(HR)</v>
          </cell>
          <cell r="F1070">
            <v>2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2</v>
          </cell>
        </row>
        <row r="1071">
          <cell r="A1071">
            <v>426322</v>
          </cell>
          <cell r="B1071">
            <v>1056</v>
          </cell>
          <cell r="C1071" t="str">
            <v>SIDDHARTH KONDUR  MENON</v>
          </cell>
          <cell r="D1071">
            <v>39085</v>
          </cell>
          <cell r="E1071" t="str">
            <v>(KA)</v>
          </cell>
          <cell r="F1071">
            <v>2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2</v>
          </cell>
        </row>
        <row r="1072">
          <cell r="A1072">
            <v>424780</v>
          </cell>
          <cell r="B1072">
            <v>1056</v>
          </cell>
          <cell r="C1072" t="str">
            <v>MANAN  JAIN</v>
          </cell>
          <cell r="D1072">
            <v>38638</v>
          </cell>
          <cell r="E1072" t="str">
            <v>(UP)</v>
          </cell>
          <cell r="F1072">
            <v>2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2</v>
          </cell>
        </row>
        <row r="1073">
          <cell r="A1073">
            <v>426779</v>
          </cell>
          <cell r="B1073">
            <v>1056</v>
          </cell>
          <cell r="C1073" t="str">
            <v>SUMEDH SINGH V</v>
          </cell>
          <cell r="D1073">
            <v>38876</v>
          </cell>
          <cell r="E1073" t="str">
            <v>(DL)</v>
          </cell>
          <cell r="F1073">
            <v>2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2</v>
          </cell>
        </row>
        <row r="1074">
          <cell r="A1074">
            <v>426410</v>
          </cell>
          <cell r="B1074">
            <v>1056</v>
          </cell>
          <cell r="C1074" t="str">
            <v>MANAV  SINGH</v>
          </cell>
          <cell r="D1074">
            <v>38489</v>
          </cell>
          <cell r="E1074" t="str">
            <v>(DL)</v>
          </cell>
          <cell r="F1074">
            <v>2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2</v>
          </cell>
        </row>
        <row r="1075">
          <cell r="A1075">
            <v>426116</v>
          </cell>
          <cell r="B1075">
            <v>1056</v>
          </cell>
          <cell r="C1075" t="str">
            <v>IRAVAN  NANDY</v>
          </cell>
          <cell r="D1075">
            <v>38550</v>
          </cell>
          <cell r="E1075" t="str">
            <v>(KA)</v>
          </cell>
          <cell r="F1075">
            <v>2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2</v>
          </cell>
        </row>
        <row r="1076">
          <cell r="A1076">
            <v>426785</v>
          </cell>
          <cell r="B1076">
            <v>1056</v>
          </cell>
          <cell r="C1076" t="str">
            <v>MITHRAN  DINESH</v>
          </cell>
          <cell r="D1076">
            <v>39520</v>
          </cell>
          <cell r="E1076" t="str">
            <v>(KL)</v>
          </cell>
          <cell r="F1076">
            <v>2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2</v>
          </cell>
        </row>
        <row r="1077">
          <cell r="A1077">
            <v>426853</v>
          </cell>
          <cell r="B1077">
            <v>1056</v>
          </cell>
          <cell r="C1077" t="str">
            <v>HARSH  NANDAL</v>
          </cell>
          <cell r="D1077">
            <v>39987</v>
          </cell>
          <cell r="E1077" t="str">
            <v>(HR)</v>
          </cell>
          <cell r="F1077">
            <v>2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2</v>
          </cell>
        </row>
        <row r="1078">
          <cell r="A1078">
            <v>425680</v>
          </cell>
          <cell r="B1078">
            <v>1056</v>
          </cell>
          <cell r="C1078" t="str">
            <v>KANAV  DHINGRA</v>
          </cell>
          <cell r="D1078">
            <v>39084</v>
          </cell>
          <cell r="E1078" t="str">
            <v>(HR)</v>
          </cell>
          <cell r="F1078">
            <v>2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2</v>
          </cell>
        </row>
        <row r="1079">
          <cell r="A1079">
            <v>424275</v>
          </cell>
          <cell r="B1079">
            <v>1056</v>
          </cell>
          <cell r="C1079" t="str">
            <v>MAANYA SAGAR  SHAH</v>
          </cell>
          <cell r="D1079">
            <v>38817</v>
          </cell>
          <cell r="E1079" t="str">
            <v>(GJ)</v>
          </cell>
          <cell r="F1079">
            <v>2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2</v>
          </cell>
        </row>
        <row r="1080">
          <cell r="A1080">
            <v>426268</v>
          </cell>
          <cell r="B1080">
            <v>1056</v>
          </cell>
          <cell r="C1080" t="str">
            <v>JOEL REX  BARREY</v>
          </cell>
          <cell r="D1080">
            <v>39108</v>
          </cell>
          <cell r="E1080" t="str">
            <v>(AP)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2</v>
          </cell>
          <cell r="K1080">
            <v>2</v>
          </cell>
        </row>
        <row r="1081">
          <cell r="A1081">
            <v>427357</v>
          </cell>
          <cell r="B1081">
            <v>1056</v>
          </cell>
          <cell r="C1081" t="str">
            <v>ATHARVA VIPIN  DEO</v>
          </cell>
          <cell r="D1081">
            <v>38882</v>
          </cell>
          <cell r="E1081" t="str">
            <v>(MH)</v>
          </cell>
          <cell r="F1081">
            <v>2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2</v>
          </cell>
        </row>
        <row r="1082">
          <cell r="A1082">
            <v>422328</v>
          </cell>
          <cell r="B1082">
            <v>1056</v>
          </cell>
          <cell r="C1082" t="str">
            <v>YUVARAJ SUBAL  KHATAU ANAND</v>
          </cell>
          <cell r="D1082">
            <v>38987</v>
          </cell>
          <cell r="E1082" t="str">
            <v>(MH)</v>
          </cell>
          <cell r="F1082">
            <v>2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2</v>
          </cell>
        </row>
        <row r="1083">
          <cell r="A1083">
            <v>426888</v>
          </cell>
          <cell r="B1083">
            <v>1056</v>
          </cell>
          <cell r="C1083" t="str">
            <v>ARJUN SANJAY  JAGTAP</v>
          </cell>
          <cell r="D1083">
            <v>38995</v>
          </cell>
          <cell r="E1083" t="str">
            <v>(MH)</v>
          </cell>
          <cell r="F1083">
            <v>2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2</v>
          </cell>
        </row>
        <row r="1084">
          <cell r="A1084">
            <v>425028</v>
          </cell>
          <cell r="B1084">
            <v>1056</v>
          </cell>
          <cell r="C1084" t="str">
            <v>ARYAN RAJESH  VARMA</v>
          </cell>
          <cell r="D1084">
            <v>38674</v>
          </cell>
          <cell r="E1084" t="str">
            <v>(MH)</v>
          </cell>
          <cell r="F1084">
            <v>2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2</v>
          </cell>
        </row>
        <row r="1085">
          <cell r="A1085">
            <v>425593</v>
          </cell>
          <cell r="B1085">
            <v>1056</v>
          </cell>
          <cell r="C1085" t="str">
            <v>ARYAN SUJEET  JAHAGIRDAR</v>
          </cell>
          <cell r="D1085">
            <v>39811</v>
          </cell>
          <cell r="E1085" t="str">
            <v>(MH)</v>
          </cell>
          <cell r="F1085">
            <v>2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2</v>
          </cell>
        </row>
        <row r="1086">
          <cell r="A1086">
            <v>425058</v>
          </cell>
          <cell r="B1086">
            <v>1056</v>
          </cell>
          <cell r="C1086" t="str">
            <v>RAGHU  SAMARTHA</v>
          </cell>
          <cell r="D1086">
            <v>38426</v>
          </cell>
          <cell r="E1086" t="str">
            <v>(KA)</v>
          </cell>
          <cell r="F1086">
            <v>2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2</v>
          </cell>
        </row>
        <row r="1087">
          <cell r="A1087">
            <v>426519</v>
          </cell>
          <cell r="B1087">
            <v>1056</v>
          </cell>
          <cell r="C1087" t="str">
            <v>AKSHAT  KUMAR</v>
          </cell>
          <cell r="D1087">
            <v>39184</v>
          </cell>
          <cell r="E1087" t="str">
            <v>(DL)</v>
          </cell>
          <cell r="F1087">
            <v>0</v>
          </cell>
          <cell r="G1087">
            <v>8</v>
          </cell>
          <cell r="H1087">
            <v>2</v>
          </cell>
          <cell r="I1087">
            <v>0</v>
          </cell>
          <cell r="J1087">
            <v>0</v>
          </cell>
          <cell r="K1087">
            <v>2</v>
          </cell>
        </row>
        <row r="1088">
          <cell r="A1088">
            <v>423775</v>
          </cell>
          <cell r="B1088">
            <v>1056</v>
          </cell>
          <cell r="C1088" t="str">
            <v>RITVIK  GARG</v>
          </cell>
          <cell r="D1088">
            <v>39340</v>
          </cell>
          <cell r="E1088" t="str">
            <v>(PB)</v>
          </cell>
          <cell r="F1088">
            <v>2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2</v>
          </cell>
        </row>
        <row r="1089">
          <cell r="A1089">
            <v>426750</v>
          </cell>
          <cell r="B1089">
            <v>1056</v>
          </cell>
          <cell r="C1089" t="str">
            <v>AARUSH DILEEPKUMAR NITTURE</v>
          </cell>
          <cell r="D1089">
            <v>39405</v>
          </cell>
          <cell r="E1089" t="str">
            <v>(MH)</v>
          </cell>
          <cell r="F1089">
            <v>2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2</v>
          </cell>
        </row>
        <row r="1090">
          <cell r="A1090">
            <v>427095</v>
          </cell>
          <cell r="B1090">
            <v>1056</v>
          </cell>
          <cell r="C1090" t="str">
            <v>ATHARVA SHASHIKANT GEND</v>
          </cell>
          <cell r="D1090">
            <v>38979</v>
          </cell>
          <cell r="E1090" t="str">
            <v>(MH)</v>
          </cell>
          <cell r="F1090">
            <v>2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2</v>
          </cell>
        </row>
        <row r="1091">
          <cell r="A1091">
            <v>424734</v>
          </cell>
          <cell r="B1091">
            <v>1056</v>
          </cell>
          <cell r="C1091" t="str">
            <v>JASANPREET  SINGH</v>
          </cell>
          <cell r="D1091">
            <v>38415</v>
          </cell>
          <cell r="E1091" t="str">
            <v>(PB)</v>
          </cell>
          <cell r="F1091">
            <v>2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2</v>
          </cell>
        </row>
        <row r="1092">
          <cell r="A1092">
            <v>424118</v>
          </cell>
          <cell r="B1092">
            <v>1056</v>
          </cell>
          <cell r="C1092" t="str">
            <v>DEV  DALAL</v>
          </cell>
          <cell r="D1092">
            <v>39434</v>
          </cell>
          <cell r="E1092" t="str">
            <v>(HR)</v>
          </cell>
          <cell r="F1092">
            <v>2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2</v>
          </cell>
        </row>
        <row r="1093">
          <cell r="A1093">
            <v>421755</v>
          </cell>
          <cell r="B1093">
            <v>1056</v>
          </cell>
          <cell r="C1093" t="str">
            <v>TAPAN SHAILESH  MULAY</v>
          </cell>
          <cell r="D1093">
            <v>38482</v>
          </cell>
          <cell r="E1093" t="str">
            <v>(MH)</v>
          </cell>
          <cell r="F1093">
            <v>2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2</v>
          </cell>
        </row>
        <row r="1094">
          <cell r="A1094">
            <v>427706</v>
          </cell>
          <cell r="B1094">
            <v>1056</v>
          </cell>
          <cell r="C1094" t="str">
            <v>DHANRAJ KHANDU  KALATE</v>
          </cell>
          <cell r="D1094">
            <v>38708</v>
          </cell>
          <cell r="E1094" t="str">
            <v>(MH)</v>
          </cell>
          <cell r="F1094">
            <v>2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2</v>
          </cell>
        </row>
        <row r="1095">
          <cell r="A1095">
            <v>428457</v>
          </cell>
          <cell r="B1095">
            <v>1056</v>
          </cell>
          <cell r="C1095" t="str">
            <v>AARAV PRIYAM  MEHTA</v>
          </cell>
          <cell r="D1095">
            <v>39503</v>
          </cell>
          <cell r="E1095" t="str">
            <v>(MH)</v>
          </cell>
          <cell r="F1095">
            <v>2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2</v>
          </cell>
        </row>
        <row r="1096">
          <cell r="A1096">
            <v>426793</v>
          </cell>
          <cell r="B1096">
            <v>1056</v>
          </cell>
          <cell r="C1096" t="str">
            <v>SIFATJOT  SINGH</v>
          </cell>
          <cell r="D1096">
            <v>39110</v>
          </cell>
          <cell r="E1096" t="str">
            <v>(PB)</v>
          </cell>
          <cell r="F1096">
            <v>2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2</v>
          </cell>
        </row>
        <row r="1097">
          <cell r="A1097">
            <v>428266</v>
          </cell>
          <cell r="B1097">
            <v>1056</v>
          </cell>
          <cell r="C1097" t="str">
            <v>RAJATDEEP  SINGH</v>
          </cell>
          <cell r="D1097">
            <v>39089</v>
          </cell>
          <cell r="E1097" t="str">
            <v>(PB)</v>
          </cell>
          <cell r="F1097">
            <v>2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2</v>
          </cell>
        </row>
        <row r="1098">
          <cell r="A1098">
            <v>428131</v>
          </cell>
          <cell r="B1098">
            <v>1056</v>
          </cell>
          <cell r="C1098" t="str">
            <v>HARSHVARDHAN SINGH  MALIK</v>
          </cell>
          <cell r="D1098">
            <v>38374</v>
          </cell>
          <cell r="E1098" t="str">
            <v>(HR)</v>
          </cell>
          <cell r="F1098">
            <v>2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2</v>
          </cell>
        </row>
        <row r="1099">
          <cell r="A1099">
            <v>423831</v>
          </cell>
          <cell r="B1099">
            <v>1056</v>
          </cell>
          <cell r="C1099" t="str">
            <v>GARV  CHAWLA</v>
          </cell>
          <cell r="D1099">
            <v>38774</v>
          </cell>
          <cell r="E1099" t="str">
            <v>(DL)</v>
          </cell>
          <cell r="F1099">
            <v>2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2</v>
          </cell>
        </row>
        <row r="1100">
          <cell r="A1100">
            <v>426562</v>
          </cell>
          <cell r="B1100">
            <v>1056</v>
          </cell>
          <cell r="C1100" t="str">
            <v>ZAYAN  JAMAL</v>
          </cell>
          <cell r="D1100">
            <v>38460</v>
          </cell>
          <cell r="E1100" t="str">
            <v>(DL)</v>
          </cell>
          <cell r="F1100">
            <v>0</v>
          </cell>
          <cell r="G1100">
            <v>8</v>
          </cell>
          <cell r="H1100">
            <v>2</v>
          </cell>
          <cell r="I1100">
            <v>0</v>
          </cell>
          <cell r="J1100">
            <v>0</v>
          </cell>
          <cell r="K1100">
            <v>2</v>
          </cell>
        </row>
        <row r="1101">
          <cell r="A1101">
            <v>427933</v>
          </cell>
          <cell r="B1101">
            <v>1056</v>
          </cell>
          <cell r="C1101" t="str">
            <v>SHASHWAT  AGRAWAL</v>
          </cell>
          <cell r="D1101">
            <v>38985</v>
          </cell>
          <cell r="E1101" t="str">
            <v>(CG)</v>
          </cell>
          <cell r="F1101">
            <v>2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2</v>
          </cell>
        </row>
        <row r="1102">
          <cell r="A1102">
            <v>427888</v>
          </cell>
          <cell r="B1102">
            <v>1056</v>
          </cell>
          <cell r="C1102" t="str">
            <v>ROHAN  SAHU</v>
          </cell>
          <cell r="D1102">
            <v>38712</v>
          </cell>
          <cell r="E1102" t="str">
            <v>(CG)</v>
          </cell>
          <cell r="F1102">
            <v>2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2</v>
          </cell>
        </row>
        <row r="1103">
          <cell r="A1103">
            <v>427830</v>
          </cell>
          <cell r="B1103">
            <v>1056</v>
          </cell>
          <cell r="C1103" t="str">
            <v>PRANAV  RAMKUMAR</v>
          </cell>
          <cell r="D1103">
            <v>39422</v>
          </cell>
          <cell r="E1103" t="str">
            <v>(TN)</v>
          </cell>
          <cell r="F1103">
            <v>1</v>
          </cell>
          <cell r="G1103">
            <v>4</v>
          </cell>
          <cell r="H1103">
            <v>1</v>
          </cell>
          <cell r="I1103">
            <v>0</v>
          </cell>
          <cell r="J1103">
            <v>0</v>
          </cell>
          <cell r="K1103">
            <v>2</v>
          </cell>
        </row>
        <row r="1104">
          <cell r="A1104">
            <v>428000</v>
          </cell>
          <cell r="B1104">
            <v>1056</v>
          </cell>
          <cell r="C1104" t="str">
            <v>ROHAN THEKKEKARA  GEORGE</v>
          </cell>
          <cell r="D1104">
            <v>38586</v>
          </cell>
          <cell r="E1104" t="str">
            <v>(TN)</v>
          </cell>
          <cell r="F1104">
            <v>2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2</v>
          </cell>
        </row>
        <row r="1105">
          <cell r="A1105">
            <v>425293</v>
          </cell>
          <cell r="B1105">
            <v>1056</v>
          </cell>
          <cell r="C1105" t="str">
            <v>HEMNATH   MUTHUPANDIAN</v>
          </cell>
          <cell r="D1105">
            <v>38540</v>
          </cell>
          <cell r="E1105" t="str">
            <v>(TN)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2</v>
          </cell>
          <cell r="K1105">
            <v>2</v>
          </cell>
        </row>
        <row r="1106">
          <cell r="A1106">
            <v>426956</v>
          </cell>
          <cell r="B1106">
            <v>1056</v>
          </cell>
          <cell r="C1106" t="str">
            <v>KRISH  SAINI</v>
          </cell>
          <cell r="D1106">
            <v>38676</v>
          </cell>
          <cell r="E1106" t="str">
            <v>(HR)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2</v>
          </cell>
          <cell r="K1106">
            <v>2</v>
          </cell>
        </row>
        <row r="1107">
          <cell r="A1107">
            <v>426197</v>
          </cell>
          <cell r="B1107">
            <v>1056</v>
          </cell>
          <cell r="C1107" t="str">
            <v>VRISHIN KEYUR  SHAH</v>
          </cell>
          <cell r="D1107">
            <v>38701</v>
          </cell>
          <cell r="E1107" t="str">
            <v>(GJ)</v>
          </cell>
          <cell r="F1107">
            <v>1</v>
          </cell>
          <cell r="G1107">
            <v>0</v>
          </cell>
          <cell r="H1107">
            <v>0</v>
          </cell>
          <cell r="I1107">
            <v>0</v>
          </cell>
          <cell r="J1107">
            <v>1</v>
          </cell>
          <cell r="K1107">
            <v>2</v>
          </cell>
        </row>
        <row r="1108">
          <cell r="A1108">
            <v>428856</v>
          </cell>
          <cell r="B1108">
            <v>1056</v>
          </cell>
          <cell r="C1108" t="str">
            <v>SIDDHANT  JAIN</v>
          </cell>
          <cell r="D1108">
            <v>38994</v>
          </cell>
          <cell r="E1108" t="str">
            <v>(WB)</v>
          </cell>
          <cell r="F1108">
            <v>2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2</v>
          </cell>
        </row>
        <row r="1109">
          <cell r="A1109">
            <v>428590</v>
          </cell>
          <cell r="B1109">
            <v>1056</v>
          </cell>
          <cell r="C1109" t="str">
            <v>KAUSTAV KUMAR  SEN</v>
          </cell>
          <cell r="D1109">
            <v>39726</v>
          </cell>
          <cell r="E1109" t="str">
            <v>(WB)</v>
          </cell>
          <cell r="F1109">
            <v>2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2</v>
          </cell>
        </row>
        <row r="1110">
          <cell r="A1110">
            <v>427184</v>
          </cell>
          <cell r="B1110">
            <v>1056</v>
          </cell>
          <cell r="C1110" t="str">
            <v>SUBHRANIL  BARMAN</v>
          </cell>
          <cell r="D1110">
            <v>38732</v>
          </cell>
          <cell r="E1110" t="str">
            <v>(WB)</v>
          </cell>
          <cell r="F1110">
            <v>2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2</v>
          </cell>
        </row>
        <row r="1111">
          <cell r="A1111">
            <v>426456</v>
          </cell>
          <cell r="B1111">
            <v>1056</v>
          </cell>
          <cell r="C1111" t="str">
            <v>RITAM  SINHA</v>
          </cell>
          <cell r="D1111">
            <v>38727</v>
          </cell>
          <cell r="E1111" t="str">
            <v>(WB)</v>
          </cell>
          <cell r="F1111">
            <v>2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2</v>
          </cell>
        </row>
        <row r="1112">
          <cell r="A1112">
            <v>427584</v>
          </cell>
          <cell r="B1112">
            <v>1056</v>
          </cell>
          <cell r="C1112" t="str">
            <v>SANKHADEEP  MASANTA</v>
          </cell>
          <cell r="D1112">
            <v>39203</v>
          </cell>
          <cell r="E1112" t="str">
            <v>(WB)</v>
          </cell>
          <cell r="F1112">
            <v>2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2</v>
          </cell>
        </row>
        <row r="1113">
          <cell r="A1113">
            <v>428918</v>
          </cell>
          <cell r="B1113">
            <v>1056</v>
          </cell>
          <cell r="C1113" t="str">
            <v>KRISHAY  SARAFF</v>
          </cell>
          <cell r="D1113">
            <v>38517</v>
          </cell>
          <cell r="E1113" t="str">
            <v>(WB)</v>
          </cell>
          <cell r="F1113">
            <v>2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2</v>
          </cell>
        </row>
        <row r="1114">
          <cell r="A1114">
            <v>428184</v>
          </cell>
          <cell r="B1114">
            <v>1056</v>
          </cell>
          <cell r="C1114" t="str">
            <v>VEYJVAL  BINOY</v>
          </cell>
          <cell r="D1114">
            <v>39138</v>
          </cell>
          <cell r="E1114" t="str">
            <v>(TN)</v>
          </cell>
          <cell r="F1114">
            <v>0</v>
          </cell>
          <cell r="G1114">
            <v>8</v>
          </cell>
          <cell r="H1114">
            <v>2</v>
          </cell>
          <cell r="I1114">
            <v>0</v>
          </cell>
          <cell r="J1114">
            <v>0</v>
          </cell>
          <cell r="K1114">
            <v>2</v>
          </cell>
        </row>
        <row r="1115">
          <cell r="A1115">
            <v>425859</v>
          </cell>
          <cell r="B1115">
            <v>1056</v>
          </cell>
          <cell r="C1115" t="str">
            <v>SATISH KUMAR  SURESHKUMAR</v>
          </cell>
          <cell r="D1115">
            <v>38801</v>
          </cell>
          <cell r="E1115" t="str">
            <v>(TN)</v>
          </cell>
          <cell r="F1115">
            <v>0</v>
          </cell>
          <cell r="G1115">
            <v>4</v>
          </cell>
          <cell r="H1115">
            <v>1</v>
          </cell>
          <cell r="I1115">
            <v>0</v>
          </cell>
          <cell r="J1115">
            <v>1</v>
          </cell>
          <cell r="K1115">
            <v>2</v>
          </cell>
        </row>
        <row r="1116">
          <cell r="A1116">
            <v>428648</v>
          </cell>
          <cell r="B1116">
            <v>1056</v>
          </cell>
          <cell r="C1116" t="str">
            <v>VESHALROOHIT BALAJI</v>
          </cell>
          <cell r="D1116">
            <v>38604</v>
          </cell>
          <cell r="E1116" t="str">
            <v>(TN)</v>
          </cell>
          <cell r="F1116">
            <v>2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2</v>
          </cell>
        </row>
        <row r="1117">
          <cell r="A1117">
            <v>428592</v>
          </cell>
          <cell r="B1117">
            <v>1056</v>
          </cell>
          <cell r="C1117" t="str">
            <v>SHREE PAVAN AMALRAJ SIEVAHKUMAAR</v>
          </cell>
          <cell r="D1117">
            <v>39194</v>
          </cell>
          <cell r="E1117" t="str">
            <v>(TN)</v>
          </cell>
          <cell r="F1117">
            <v>2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2</v>
          </cell>
        </row>
        <row r="1118">
          <cell r="A1118">
            <v>427656</v>
          </cell>
          <cell r="B1118">
            <v>1056</v>
          </cell>
          <cell r="C1118" t="str">
            <v>KAVIN BALAMURALI</v>
          </cell>
          <cell r="D1118">
            <v>38664</v>
          </cell>
          <cell r="E1118" t="str">
            <v>(TN)</v>
          </cell>
          <cell r="F1118">
            <v>2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2</v>
          </cell>
        </row>
        <row r="1119">
          <cell r="A1119">
            <v>426463</v>
          </cell>
          <cell r="B1119">
            <v>1056</v>
          </cell>
          <cell r="C1119" t="str">
            <v>OM DEEPAK  PATIL</v>
          </cell>
          <cell r="D1119">
            <v>38937</v>
          </cell>
          <cell r="E1119" t="str">
            <v>(KA)</v>
          </cell>
          <cell r="F1119">
            <v>2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2</v>
          </cell>
        </row>
        <row r="1120">
          <cell r="A1120">
            <v>423185</v>
          </cell>
          <cell r="B1120">
            <v>1056</v>
          </cell>
          <cell r="C1120" t="str">
            <v>PRAMAT SHIVA NAIK  KODAVATH</v>
          </cell>
          <cell r="D1120">
            <v>39447</v>
          </cell>
          <cell r="E1120" t="str">
            <v>(KA)</v>
          </cell>
          <cell r="F1120">
            <v>2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2</v>
          </cell>
        </row>
        <row r="1121">
          <cell r="A1121">
            <v>428646</v>
          </cell>
          <cell r="B1121">
            <v>1056</v>
          </cell>
          <cell r="C1121" t="str">
            <v>NIKITH  KORISHETTRU</v>
          </cell>
          <cell r="D1121">
            <v>39451</v>
          </cell>
          <cell r="E1121" t="str">
            <v>(KA)</v>
          </cell>
          <cell r="F1121">
            <v>2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2</v>
          </cell>
        </row>
        <row r="1122">
          <cell r="A1122">
            <v>428161</v>
          </cell>
          <cell r="B1122">
            <v>1056</v>
          </cell>
          <cell r="C1122" t="str">
            <v>VARUN  SINGH</v>
          </cell>
          <cell r="D1122">
            <v>38655</v>
          </cell>
          <cell r="E1122" t="str">
            <v>(UP)</v>
          </cell>
          <cell r="F1122">
            <v>2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2</v>
          </cell>
        </row>
        <row r="1123">
          <cell r="A1123">
            <v>424009</v>
          </cell>
          <cell r="B1123">
            <v>1056</v>
          </cell>
          <cell r="C1123" t="str">
            <v>VISHAL  R</v>
          </cell>
          <cell r="D1123">
            <v>38437</v>
          </cell>
          <cell r="E1123" t="str">
            <v>(TN)</v>
          </cell>
          <cell r="F1123">
            <v>2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2</v>
          </cell>
        </row>
        <row r="1124">
          <cell r="A1124">
            <v>428526</v>
          </cell>
          <cell r="B1124">
            <v>1056</v>
          </cell>
          <cell r="C1124" t="str">
            <v>MUKILAN   MUTHUSWAMY UDAYAKUMAR</v>
          </cell>
          <cell r="D1124">
            <v>40303</v>
          </cell>
          <cell r="E1124" t="str">
            <v>(TN)</v>
          </cell>
          <cell r="F1124">
            <v>2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2</v>
          </cell>
        </row>
        <row r="1125">
          <cell r="A1125">
            <v>423723</v>
          </cell>
          <cell r="B1125">
            <v>1056</v>
          </cell>
          <cell r="C1125" t="str">
            <v>BHARATH KUMAR  I</v>
          </cell>
          <cell r="D1125">
            <v>38545</v>
          </cell>
          <cell r="E1125" t="str">
            <v>(TN)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2</v>
          </cell>
          <cell r="K1125">
            <v>2</v>
          </cell>
        </row>
        <row r="1126">
          <cell r="A1126">
            <v>428081</v>
          </cell>
          <cell r="B1126">
            <v>1056</v>
          </cell>
          <cell r="C1126" t="str">
            <v>SARMAN RAJ</v>
          </cell>
          <cell r="D1126">
            <v>39324</v>
          </cell>
          <cell r="E1126" t="str">
            <v>(DL)</v>
          </cell>
          <cell r="F1126">
            <v>2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2</v>
          </cell>
        </row>
        <row r="1127">
          <cell r="A1127">
            <v>429004</v>
          </cell>
          <cell r="B1127">
            <v>1056</v>
          </cell>
          <cell r="C1127" t="str">
            <v>ABHISHEK KUMAR</v>
          </cell>
          <cell r="D1127">
            <v>38661</v>
          </cell>
          <cell r="E1127" t="str">
            <v>(UK)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2</v>
          </cell>
          <cell r="K1127">
            <v>2</v>
          </cell>
        </row>
        <row r="1128">
          <cell r="A1128">
            <v>428876</v>
          </cell>
          <cell r="B1128">
            <v>1056</v>
          </cell>
          <cell r="C1128" t="str">
            <v>AAYUSH  SRIVASTAVA</v>
          </cell>
          <cell r="D1128">
            <v>38615</v>
          </cell>
          <cell r="E1128" t="str">
            <v>(KA)</v>
          </cell>
          <cell r="F1128">
            <v>2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2</v>
          </cell>
        </row>
        <row r="1129">
          <cell r="A1129">
            <v>428183</v>
          </cell>
          <cell r="B1129">
            <v>1056</v>
          </cell>
          <cell r="C1129" t="str">
            <v>VIRAJ SINGH  ARORA</v>
          </cell>
          <cell r="D1129">
            <v>39189</v>
          </cell>
          <cell r="E1129" t="str">
            <v>(CG)</v>
          </cell>
          <cell r="F1129">
            <v>2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2</v>
          </cell>
        </row>
        <row r="1130">
          <cell r="A1130">
            <v>427084</v>
          </cell>
          <cell r="B1130">
            <v>1056</v>
          </cell>
          <cell r="C1130" t="str">
            <v>VIRAAJ  JAIN</v>
          </cell>
          <cell r="D1130">
            <v>38879</v>
          </cell>
          <cell r="E1130" t="str">
            <v>(CG)</v>
          </cell>
          <cell r="F1130">
            <v>2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2</v>
          </cell>
        </row>
        <row r="1131">
          <cell r="A1131">
            <v>426741</v>
          </cell>
          <cell r="B1131">
            <v>1056</v>
          </cell>
          <cell r="C1131" t="str">
            <v>AADISH  JAIN</v>
          </cell>
          <cell r="D1131">
            <v>39842</v>
          </cell>
          <cell r="E1131" t="str">
            <v>(CG)</v>
          </cell>
          <cell r="F1131">
            <v>2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2</v>
          </cell>
        </row>
        <row r="1132">
          <cell r="A1132">
            <v>428147</v>
          </cell>
          <cell r="B1132">
            <v>1056</v>
          </cell>
          <cell r="C1132" t="str">
            <v>ROHAN BHARGAV  ANKATA</v>
          </cell>
          <cell r="D1132">
            <v>38794</v>
          </cell>
          <cell r="E1132" t="str">
            <v>(TS)</v>
          </cell>
          <cell r="F1132">
            <v>1</v>
          </cell>
          <cell r="G1132">
            <v>0</v>
          </cell>
          <cell r="H1132">
            <v>0</v>
          </cell>
          <cell r="I1132">
            <v>0</v>
          </cell>
          <cell r="J1132">
            <v>1</v>
          </cell>
          <cell r="K1132">
            <v>2</v>
          </cell>
        </row>
        <row r="1133">
          <cell r="A1133">
            <v>427556</v>
          </cell>
          <cell r="B1133">
            <v>1056</v>
          </cell>
          <cell r="C1133" t="str">
            <v>VINAYAK  GAUR</v>
          </cell>
          <cell r="D1133">
            <v>38693</v>
          </cell>
          <cell r="E1133" t="str">
            <v>(DL)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2</v>
          </cell>
          <cell r="K1133">
            <v>2</v>
          </cell>
        </row>
        <row r="1134">
          <cell r="A1134">
            <v>428478</v>
          </cell>
          <cell r="B1134">
            <v>1056</v>
          </cell>
          <cell r="C1134" t="str">
            <v>ADITYA  ARJUN</v>
          </cell>
          <cell r="D1134">
            <v>39322</v>
          </cell>
          <cell r="E1134" t="str">
            <v>(TN)</v>
          </cell>
          <cell r="F1134">
            <v>0</v>
          </cell>
          <cell r="G1134">
            <v>8</v>
          </cell>
          <cell r="H1134">
            <v>2</v>
          </cell>
          <cell r="I1134">
            <v>0</v>
          </cell>
          <cell r="J1134">
            <v>0</v>
          </cell>
          <cell r="K1134">
            <v>2</v>
          </cell>
        </row>
        <row r="1135">
          <cell r="A1135">
            <v>428141</v>
          </cell>
          <cell r="B1135">
            <v>1056</v>
          </cell>
          <cell r="C1135" t="str">
            <v>HARMAN SINGH  ARORA</v>
          </cell>
          <cell r="D1135">
            <v>38939</v>
          </cell>
          <cell r="E1135" t="str">
            <v>(HR)</v>
          </cell>
          <cell r="F1135">
            <v>2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2</v>
          </cell>
        </row>
        <row r="1136">
          <cell r="A1136">
            <v>428628</v>
          </cell>
          <cell r="B1136">
            <v>1056</v>
          </cell>
          <cell r="C1136" t="str">
            <v>VASHUDEV  RANA</v>
          </cell>
          <cell r="D1136">
            <v>38591</v>
          </cell>
          <cell r="E1136" t="str">
            <v>(DL)</v>
          </cell>
          <cell r="F1136">
            <v>2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2</v>
          </cell>
        </row>
        <row r="1137">
          <cell r="A1137">
            <v>428057</v>
          </cell>
          <cell r="B1137">
            <v>1056</v>
          </cell>
          <cell r="C1137" t="str">
            <v>MOHAMMED SALIK  NEYAZI</v>
          </cell>
          <cell r="D1137">
            <v>38842</v>
          </cell>
          <cell r="E1137" t="str">
            <v>(DL)</v>
          </cell>
          <cell r="F1137">
            <v>2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2</v>
          </cell>
        </row>
        <row r="1138">
          <cell r="A1138">
            <v>427041</v>
          </cell>
          <cell r="B1138">
            <v>1056</v>
          </cell>
          <cell r="C1138" t="str">
            <v>KAYAAN  DESAI</v>
          </cell>
          <cell r="D1138">
            <v>39686</v>
          </cell>
          <cell r="E1138" t="str">
            <v>(GJ)</v>
          </cell>
          <cell r="F1138">
            <v>2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2</v>
          </cell>
        </row>
        <row r="1139">
          <cell r="A1139">
            <v>427030</v>
          </cell>
          <cell r="B1139">
            <v>1056</v>
          </cell>
          <cell r="C1139" t="str">
            <v>MOKSH GIRISH  SUGANDHI</v>
          </cell>
          <cell r="D1139">
            <v>38544</v>
          </cell>
          <cell r="E1139" t="str">
            <v>(MH)</v>
          </cell>
          <cell r="F1139">
            <v>2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2</v>
          </cell>
        </row>
        <row r="1140">
          <cell r="A1140">
            <v>424248</v>
          </cell>
          <cell r="B1140">
            <v>1056</v>
          </cell>
          <cell r="C1140" t="str">
            <v>DEVAM NIRAV  KOTAK</v>
          </cell>
          <cell r="D1140">
            <v>38477</v>
          </cell>
          <cell r="E1140" t="str">
            <v>(MH)</v>
          </cell>
          <cell r="F1140">
            <v>2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2</v>
          </cell>
        </row>
        <row r="1141">
          <cell r="A1141">
            <v>427075</v>
          </cell>
          <cell r="B1141">
            <v>1056</v>
          </cell>
          <cell r="C1141" t="str">
            <v>PARTH  AGARWAL</v>
          </cell>
          <cell r="D1141">
            <v>39148</v>
          </cell>
          <cell r="E1141" t="str">
            <v>(WB)</v>
          </cell>
          <cell r="F1141">
            <v>2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2</v>
          </cell>
        </row>
        <row r="1142">
          <cell r="A1142">
            <v>424822</v>
          </cell>
          <cell r="B1142">
            <v>1056</v>
          </cell>
          <cell r="C1142" t="str">
            <v>IAN YEE SHING  LEE</v>
          </cell>
          <cell r="D1142">
            <v>39419</v>
          </cell>
          <cell r="E1142" t="str">
            <v>(WB)</v>
          </cell>
          <cell r="F1142">
            <v>2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2</v>
          </cell>
        </row>
        <row r="1143">
          <cell r="A1143">
            <v>426503</v>
          </cell>
          <cell r="B1143">
            <v>1056</v>
          </cell>
          <cell r="C1143" t="str">
            <v>UKASHA  ALAM</v>
          </cell>
          <cell r="D1143">
            <v>39298</v>
          </cell>
          <cell r="E1143" t="str">
            <v>(WB)</v>
          </cell>
          <cell r="F1143">
            <v>2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2</v>
          </cell>
        </row>
        <row r="1144">
          <cell r="A1144">
            <v>425930</v>
          </cell>
          <cell r="B1144">
            <v>1056</v>
          </cell>
          <cell r="C1144" t="str">
            <v>MOHAMMAD  ASIM</v>
          </cell>
          <cell r="D1144">
            <v>39652</v>
          </cell>
          <cell r="E1144" t="str">
            <v>(MP)</v>
          </cell>
          <cell r="F1144">
            <v>2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2</v>
          </cell>
        </row>
        <row r="1145">
          <cell r="A1145">
            <v>426230</v>
          </cell>
          <cell r="B1145">
            <v>1056</v>
          </cell>
          <cell r="C1145" t="str">
            <v>SHUBHAM  AGARWAL</v>
          </cell>
          <cell r="D1145">
            <v>38355</v>
          </cell>
          <cell r="E1145" t="str">
            <v>(MP)</v>
          </cell>
          <cell r="F1145">
            <v>2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2</v>
          </cell>
        </row>
        <row r="1146">
          <cell r="A1146">
            <v>429318</v>
          </cell>
          <cell r="B1146">
            <v>1056</v>
          </cell>
          <cell r="C1146" t="str">
            <v>NAMAN  PODDAR</v>
          </cell>
          <cell r="D1146">
            <v>40155</v>
          </cell>
          <cell r="E1146" t="str">
            <v>(UP)</v>
          </cell>
          <cell r="F1146">
            <v>2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2</v>
          </cell>
        </row>
        <row r="1147">
          <cell r="A1147">
            <v>429355</v>
          </cell>
          <cell r="B1147">
            <v>1056</v>
          </cell>
          <cell r="C1147" t="str">
            <v>SAARTHAK  JOSHI</v>
          </cell>
          <cell r="D1147">
            <v>38635</v>
          </cell>
          <cell r="E1147" t="str">
            <v>(UP)</v>
          </cell>
          <cell r="F1147">
            <v>2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2</v>
          </cell>
        </row>
        <row r="1148">
          <cell r="A1148">
            <v>426864</v>
          </cell>
          <cell r="B1148">
            <v>1056</v>
          </cell>
          <cell r="C1148" t="str">
            <v>SANIDHYA DHAR  DWIVEDI</v>
          </cell>
          <cell r="D1148">
            <v>40434</v>
          </cell>
          <cell r="E1148" t="str">
            <v>(UP)</v>
          </cell>
          <cell r="F1148">
            <v>2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2</v>
          </cell>
        </row>
        <row r="1149">
          <cell r="A1149">
            <v>422378</v>
          </cell>
          <cell r="B1149">
            <v>1056</v>
          </cell>
          <cell r="C1149" t="str">
            <v>SHIV  GOGIA</v>
          </cell>
          <cell r="D1149">
            <v>38366</v>
          </cell>
          <cell r="E1149" t="str">
            <v>(MH)</v>
          </cell>
          <cell r="F1149">
            <v>2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2</v>
          </cell>
        </row>
        <row r="1150">
          <cell r="A1150">
            <v>429207</v>
          </cell>
          <cell r="B1150">
            <v>1056</v>
          </cell>
          <cell r="C1150" t="str">
            <v>VIRAJ  SINGH</v>
          </cell>
          <cell r="D1150">
            <v>39684</v>
          </cell>
          <cell r="E1150" t="str">
            <v>(MH)</v>
          </cell>
          <cell r="F1150">
            <v>2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2</v>
          </cell>
        </row>
        <row r="1151">
          <cell r="A1151">
            <v>429340</v>
          </cell>
          <cell r="B1151">
            <v>1056</v>
          </cell>
          <cell r="C1151" t="str">
            <v>ATHARV  ARORA</v>
          </cell>
          <cell r="D1151">
            <v>39502</v>
          </cell>
          <cell r="E1151" t="str">
            <v>(HR)</v>
          </cell>
          <cell r="F1151">
            <v>2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2</v>
          </cell>
        </row>
        <row r="1152">
          <cell r="A1152">
            <v>428613</v>
          </cell>
          <cell r="B1152">
            <v>1056</v>
          </cell>
          <cell r="C1152" t="str">
            <v>RISHABH  DWIVEDI</v>
          </cell>
          <cell r="D1152">
            <v>38466</v>
          </cell>
          <cell r="E1152" t="str">
            <v>(HR)</v>
          </cell>
          <cell r="F1152">
            <v>2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2</v>
          </cell>
        </row>
        <row r="1153">
          <cell r="A1153">
            <v>426570</v>
          </cell>
          <cell r="B1153">
            <v>1056</v>
          </cell>
          <cell r="C1153" t="str">
            <v>OM  AGNIHOTRI</v>
          </cell>
          <cell r="D1153">
            <v>38900</v>
          </cell>
          <cell r="E1153" t="str">
            <v>(GJ)</v>
          </cell>
          <cell r="F1153">
            <v>2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2</v>
          </cell>
        </row>
        <row r="1154">
          <cell r="A1154">
            <v>424949</v>
          </cell>
          <cell r="B1154">
            <v>1056</v>
          </cell>
          <cell r="C1154" t="str">
            <v>NITHILAN  POONKUNDRAN</v>
          </cell>
          <cell r="D1154">
            <v>39375</v>
          </cell>
          <cell r="E1154" t="str">
            <v>(TN)</v>
          </cell>
          <cell r="F1154">
            <v>2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2</v>
          </cell>
        </row>
        <row r="1155">
          <cell r="A1155">
            <v>426338</v>
          </cell>
          <cell r="B1155">
            <v>1056</v>
          </cell>
          <cell r="C1155" t="str">
            <v>ELHAM ABDUL  SALAM</v>
          </cell>
          <cell r="D1155">
            <v>38896</v>
          </cell>
          <cell r="E1155" t="str">
            <v>(TN)</v>
          </cell>
          <cell r="F1155">
            <v>2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2</v>
          </cell>
        </row>
        <row r="1156">
          <cell r="A1156">
            <v>428725</v>
          </cell>
          <cell r="B1156">
            <v>1056</v>
          </cell>
          <cell r="C1156" t="str">
            <v>VINAY</v>
          </cell>
          <cell r="D1156">
            <v>39486</v>
          </cell>
          <cell r="E1156" t="str">
            <v>(DL)</v>
          </cell>
          <cell r="F1156">
            <v>2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2</v>
          </cell>
        </row>
        <row r="1157">
          <cell r="A1157">
            <v>428268</v>
          </cell>
          <cell r="B1157">
            <v>1056</v>
          </cell>
          <cell r="C1157" t="str">
            <v>ADITYA DATTATRAY  YADAV</v>
          </cell>
          <cell r="D1157">
            <v>39207</v>
          </cell>
          <cell r="E1157" t="str">
            <v>(MH)</v>
          </cell>
          <cell r="F1157">
            <v>2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2</v>
          </cell>
        </row>
        <row r="1158">
          <cell r="A1158">
            <v>424148</v>
          </cell>
          <cell r="B1158">
            <v>1056</v>
          </cell>
          <cell r="C1158" t="str">
            <v>ARYAN RAMCHANDRA  NIRMAL</v>
          </cell>
          <cell r="D1158">
            <v>38422</v>
          </cell>
          <cell r="E1158" t="str">
            <v>(MH)</v>
          </cell>
          <cell r="F1158">
            <v>2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2</v>
          </cell>
        </row>
        <row r="1159">
          <cell r="A1159">
            <v>424444</v>
          </cell>
          <cell r="B1159">
            <v>1056</v>
          </cell>
          <cell r="C1159" t="str">
            <v>KANISHAK  YADAV</v>
          </cell>
          <cell r="D1159">
            <v>39222</v>
          </cell>
          <cell r="E1159" t="str">
            <v>(HR)</v>
          </cell>
          <cell r="F1159">
            <v>2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2</v>
          </cell>
        </row>
        <row r="1160">
          <cell r="A1160">
            <v>428505</v>
          </cell>
          <cell r="B1160">
            <v>1056</v>
          </cell>
          <cell r="C1160" t="str">
            <v>NISHKARSH  YAJJALA</v>
          </cell>
          <cell r="D1160">
            <v>38929</v>
          </cell>
          <cell r="E1160" t="str">
            <v>(TS)</v>
          </cell>
          <cell r="F1160">
            <v>2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2</v>
          </cell>
        </row>
        <row r="1161">
          <cell r="A1161">
            <v>427738</v>
          </cell>
          <cell r="B1161">
            <v>1056</v>
          </cell>
          <cell r="C1161" t="str">
            <v>ADHIWAN  DESHWAL</v>
          </cell>
          <cell r="D1161">
            <v>39878</v>
          </cell>
          <cell r="E1161" t="str">
            <v>(DL)</v>
          </cell>
          <cell r="F1161">
            <v>2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2</v>
          </cell>
        </row>
        <row r="1162">
          <cell r="A1162">
            <v>421810</v>
          </cell>
          <cell r="B1162">
            <v>1056</v>
          </cell>
          <cell r="C1162" t="str">
            <v>NIKHIL SUBODH  DHURI</v>
          </cell>
          <cell r="D1162">
            <v>39179</v>
          </cell>
          <cell r="E1162" t="str">
            <v>(MH)</v>
          </cell>
          <cell r="F1162">
            <v>2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2</v>
          </cell>
        </row>
        <row r="1163">
          <cell r="A1163">
            <v>427864</v>
          </cell>
          <cell r="B1163">
            <v>1056</v>
          </cell>
          <cell r="C1163" t="str">
            <v>ANSHIT SANDIP  DESHPANDE</v>
          </cell>
          <cell r="D1163">
            <v>39428</v>
          </cell>
          <cell r="E1163" t="str">
            <v>(MH)</v>
          </cell>
          <cell r="F1163">
            <v>2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2</v>
          </cell>
        </row>
        <row r="1164">
          <cell r="A1164">
            <v>427308</v>
          </cell>
          <cell r="B1164">
            <v>1056</v>
          </cell>
          <cell r="C1164" t="str">
            <v>AYUSHMAAN  GOYAL</v>
          </cell>
          <cell r="D1164">
            <v>39129</v>
          </cell>
          <cell r="E1164" t="str">
            <v>(MH)</v>
          </cell>
          <cell r="F1164">
            <v>2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2</v>
          </cell>
        </row>
        <row r="1165">
          <cell r="A1165">
            <v>429129</v>
          </cell>
          <cell r="B1165">
            <v>1056</v>
          </cell>
          <cell r="C1165" t="str">
            <v>HARSHPREET SINGH  CHAHAL</v>
          </cell>
          <cell r="D1165">
            <v>38500</v>
          </cell>
          <cell r="E1165" t="str">
            <v>(PB)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2</v>
          </cell>
          <cell r="K1165">
            <v>2</v>
          </cell>
        </row>
        <row r="1166">
          <cell r="A1166">
            <v>427187</v>
          </cell>
          <cell r="B1166">
            <v>1056</v>
          </cell>
          <cell r="C1166" t="str">
            <v>PRATHAM  GOPAL KRISHAN</v>
          </cell>
          <cell r="D1166">
            <v>38629</v>
          </cell>
          <cell r="E1166" t="str">
            <v>(CH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2</v>
          </cell>
          <cell r="K1166">
            <v>2</v>
          </cell>
        </row>
        <row r="1167">
          <cell r="A1167">
            <v>429116</v>
          </cell>
          <cell r="B1167">
            <v>1056</v>
          </cell>
          <cell r="C1167" t="str">
            <v>CHAITANYA  BAJAJ</v>
          </cell>
          <cell r="D1167">
            <v>39052</v>
          </cell>
          <cell r="E1167" t="str">
            <v>(HR)</v>
          </cell>
          <cell r="F1167">
            <v>2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2</v>
          </cell>
        </row>
        <row r="1168">
          <cell r="A1168">
            <v>423301</v>
          </cell>
          <cell r="B1168">
            <v>1056</v>
          </cell>
          <cell r="C1168" t="str">
            <v>DHRUVA U  ADIGA</v>
          </cell>
          <cell r="D1168">
            <v>38688</v>
          </cell>
          <cell r="E1168" t="str">
            <v>(KA)</v>
          </cell>
          <cell r="F1168">
            <v>2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2</v>
          </cell>
        </row>
        <row r="1169">
          <cell r="A1169">
            <v>428214</v>
          </cell>
          <cell r="B1169">
            <v>1056</v>
          </cell>
          <cell r="C1169" t="str">
            <v>SRI CHARAN VARMA  KALIDINDI</v>
          </cell>
          <cell r="D1169">
            <v>39157</v>
          </cell>
          <cell r="E1169" t="str">
            <v>(AP)</v>
          </cell>
          <cell r="F1169">
            <v>2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2</v>
          </cell>
        </row>
        <row r="1170">
          <cell r="A1170">
            <v>425871</v>
          </cell>
          <cell r="B1170">
            <v>1056</v>
          </cell>
          <cell r="C1170" t="str">
            <v>SANCHITH SUDHIR  RAU</v>
          </cell>
          <cell r="D1170">
            <v>39353</v>
          </cell>
          <cell r="E1170" t="str">
            <v>(KA)</v>
          </cell>
          <cell r="F1170">
            <v>1</v>
          </cell>
          <cell r="G1170">
            <v>0</v>
          </cell>
          <cell r="H1170">
            <v>0</v>
          </cell>
          <cell r="I1170">
            <v>0</v>
          </cell>
          <cell r="J1170">
            <v>1</v>
          </cell>
          <cell r="K1170">
            <v>2</v>
          </cell>
        </row>
        <row r="1171">
          <cell r="A1171">
            <v>429274</v>
          </cell>
          <cell r="B1171">
            <v>1056</v>
          </cell>
          <cell r="C1171" t="str">
            <v>CHAITANYA VIKRAM  THANEDAR</v>
          </cell>
          <cell r="D1171">
            <v>39170</v>
          </cell>
          <cell r="E1171" t="str">
            <v>(MH)</v>
          </cell>
          <cell r="F1171">
            <v>2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2</v>
          </cell>
        </row>
        <row r="1172">
          <cell r="A1172">
            <v>429000</v>
          </cell>
          <cell r="B1172">
            <v>1056</v>
          </cell>
          <cell r="C1172" t="str">
            <v>SAIEL SANTOSH  GAJINKAR</v>
          </cell>
          <cell r="D1172">
            <v>39178</v>
          </cell>
          <cell r="E1172" t="str">
            <v>(GA)</v>
          </cell>
          <cell r="F1172">
            <v>2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2</v>
          </cell>
        </row>
        <row r="1173">
          <cell r="A1173">
            <v>426045</v>
          </cell>
          <cell r="B1173">
            <v>1056</v>
          </cell>
          <cell r="C1173" t="str">
            <v>VARAD SANTOSH  POL</v>
          </cell>
          <cell r="D1173">
            <v>39915</v>
          </cell>
          <cell r="E1173" t="str">
            <v>(MH)</v>
          </cell>
          <cell r="F1173">
            <v>2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2</v>
          </cell>
        </row>
        <row r="1174">
          <cell r="A1174">
            <v>429422</v>
          </cell>
          <cell r="B1174">
            <v>1056</v>
          </cell>
          <cell r="C1174" t="str">
            <v>KULRATAN  THAPAR</v>
          </cell>
          <cell r="D1174">
            <v>38937</v>
          </cell>
          <cell r="E1174" t="str">
            <v>(CH)</v>
          </cell>
          <cell r="F1174">
            <v>2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2</v>
          </cell>
        </row>
        <row r="1175">
          <cell r="A1175">
            <v>429309</v>
          </cell>
          <cell r="B1175">
            <v>1056</v>
          </cell>
          <cell r="C1175" t="str">
            <v>ARYAN  MAHAJAN</v>
          </cell>
          <cell r="D1175">
            <v>39419</v>
          </cell>
          <cell r="E1175" t="str">
            <v>(CH)</v>
          </cell>
          <cell r="F1175">
            <v>2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2</v>
          </cell>
        </row>
        <row r="1176">
          <cell r="A1176">
            <v>428312</v>
          </cell>
          <cell r="B1176">
            <v>1056</v>
          </cell>
          <cell r="C1176" t="str">
            <v>SAI RISHI DEV  MANIKONDA</v>
          </cell>
          <cell r="D1176">
            <v>38417</v>
          </cell>
          <cell r="E1176" t="str">
            <v>(TS)</v>
          </cell>
          <cell r="F1176">
            <v>1</v>
          </cell>
          <cell r="G1176">
            <v>0</v>
          </cell>
          <cell r="H1176">
            <v>0</v>
          </cell>
          <cell r="I1176">
            <v>0</v>
          </cell>
          <cell r="J1176">
            <v>1</v>
          </cell>
          <cell r="K1176">
            <v>2</v>
          </cell>
        </row>
        <row r="1177">
          <cell r="A1177">
            <v>429061</v>
          </cell>
          <cell r="B1177">
            <v>1056</v>
          </cell>
          <cell r="C1177" t="str">
            <v>SHREYAS REDDY  BOMMINENI</v>
          </cell>
          <cell r="D1177">
            <v>39775</v>
          </cell>
          <cell r="E1177" t="str">
            <v>(TS)</v>
          </cell>
          <cell r="F1177">
            <v>1</v>
          </cell>
          <cell r="G1177">
            <v>0</v>
          </cell>
          <cell r="H1177">
            <v>0</v>
          </cell>
          <cell r="I1177">
            <v>0</v>
          </cell>
          <cell r="J1177">
            <v>1</v>
          </cell>
          <cell r="K1177">
            <v>2</v>
          </cell>
        </row>
        <row r="1178">
          <cell r="A1178">
            <v>428336</v>
          </cell>
          <cell r="B1178">
            <v>1056</v>
          </cell>
          <cell r="C1178" t="str">
            <v>ADITYA  BAJAJ</v>
          </cell>
          <cell r="D1178">
            <v>38726</v>
          </cell>
          <cell r="E1178" t="str">
            <v>(CG)</v>
          </cell>
          <cell r="F1178">
            <v>0</v>
          </cell>
          <cell r="G1178">
            <v>8</v>
          </cell>
          <cell r="H1178">
            <v>2</v>
          </cell>
          <cell r="I1178">
            <v>0</v>
          </cell>
          <cell r="J1178">
            <v>0</v>
          </cell>
          <cell r="K1178">
            <v>2</v>
          </cell>
        </row>
        <row r="1179">
          <cell r="A1179">
            <v>429280</v>
          </cell>
          <cell r="B1179">
            <v>1175</v>
          </cell>
          <cell r="C1179" t="str">
            <v>LISANTHA ROOBAN  M</v>
          </cell>
          <cell r="D1179">
            <v>39272</v>
          </cell>
          <cell r="E1179" t="str">
            <v>(TN)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1.5</v>
          </cell>
          <cell r="K1179">
            <v>1.5</v>
          </cell>
        </row>
        <row r="1180">
          <cell r="A1180">
            <v>424789</v>
          </cell>
          <cell r="B1180">
            <v>1176</v>
          </cell>
          <cell r="C1180" t="str">
            <v>IDHANT  SINGH</v>
          </cell>
          <cell r="D1180">
            <v>38972</v>
          </cell>
          <cell r="E1180" t="str">
            <v>(GJ)</v>
          </cell>
          <cell r="F1180">
            <v>1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1</v>
          </cell>
        </row>
        <row r="1181">
          <cell r="A1181">
            <v>424951</v>
          </cell>
          <cell r="B1181">
            <v>1176</v>
          </cell>
          <cell r="C1181" t="str">
            <v>VAHEEN SAUMILBHAI  PATEL</v>
          </cell>
          <cell r="D1181">
            <v>38700</v>
          </cell>
          <cell r="E1181" t="str">
            <v>(GJ)</v>
          </cell>
          <cell r="F1181">
            <v>1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1</v>
          </cell>
        </row>
        <row r="1182">
          <cell r="A1182">
            <v>421555</v>
          </cell>
          <cell r="B1182">
            <v>1176</v>
          </cell>
          <cell r="C1182" t="str">
            <v>GAUTHAM  M D R</v>
          </cell>
          <cell r="D1182">
            <v>38908</v>
          </cell>
          <cell r="E1182" t="str">
            <v>(TN)</v>
          </cell>
          <cell r="F1182">
            <v>1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1</v>
          </cell>
        </row>
        <row r="1183">
          <cell r="A1183">
            <v>419380</v>
          </cell>
          <cell r="B1183">
            <v>1176</v>
          </cell>
          <cell r="C1183" t="str">
            <v>SACHIIN  RAJASHEKER</v>
          </cell>
          <cell r="D1183">
            <v>38393</v>
          </cell>
          <cell r="E1183" t="str">
            <v>(TN)</v>
          </cell>
          <cell r="F1183">
            <v>1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1</v>
          </cell>
        </row>
        <row r="1184">
          <cell r="A1184">
            <v>425374</v>
          </cell>
          <cell r="B1184">
            <v>1176</v>
          </cell>
          <cell r="C1184" t="str">
            <v>AARAV KUMAR  MALL</v>
          </cell>
          <cell r="D1184">
            <v>39997</v>
          </cell>
          <cell r="E1184" t="str">
            <v>(CG)</v>
          </cell>
          <cell r="F1184">
            <v>1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1</v>
          </cell>
        </row>
        <row r="1185">
          <cell r="A1185">
            <v>426838</v>
          </cell>
          <cell r="B1185">
            <v>1176</v>
          </cell>
          <cell r="C1185" t="str">
            <v>RISHIT RAGHAVAN  TYAGI</v>
          </cell>
          <cell r="D1185">
            <v>39323</v>
          </cell>
          <cell r="E1185" t="str">
            <v>(TS)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1</v>
          </cell>
          <cell r="K1185">
            <v>1</v>
          </cell>
        </row>
        <row r="1186">
          <cell r="A1186">
            <v>426926</v>
          </cell>
          <cell r="B1186">
            <v>1176</v>
          </cell>
          <cell r="C1186" t="str">
            <v>KARM HARSH  PANDYA</v>
          </cell>
          <cell r="D1186">
            <v>38731</v>
          </cell>
          <cell r="E1186" t="str">
            <v>(GJ)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1</v>
          </cell>
          <cell r="K1186">
            <v>1</v>
          </cell>
        </row>
        <row r="1187">
          <cell r="A1187">
            <v>423002</v>
          </cell>
          <cell r="B1187">
            <v>1176</v>
          </cell>
          <cell r="C1187" t="str">
            <v>MIHAAN VISHAL SHAH</v>
          </cell>
          <cell r="D1187">
            <v>38708</v>
          </cell>
          <cell r="E1187" t="str">
            <v>(GJ)</v>
          </cell>
          <cell r="F1187">
            <v>1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1</v>
          </cell>
        </row>
        <row r="1188">
          <cell r="A1188">
            <v>425622</v>
          </cell>
          <cell r="B1188">
            <v>1176</v>
          </cell>
          <cell r="C1188" t="str">
            <v>HET SATISHKUMAR  PATEL</v>
          </cell>
          <cell r="D1188">
            <v>38515</v>
          </cell>
          <cell r="E1188" t="str">
            <v>(GJ)</v>
          </cell>
          <cell r="F1188">
            <v>1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1</v>
          </cell>
        </row>
        <row r="1189">
          <cell r="A1189">
            <v>419752</v>
          </cell>
          <cell r="B1189">
            <v>1176</v>
          </cell>
          <cell r="C1189" t="str">
            <v>KAVYANSH SHARMA</v>
          </cell>
          <cell r="D1189">
            <v>39030</v>
          </cell>
          <cell r="E1189" t="str">
            <v>(TS)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1</v>
          </cell>
          <cell r="K1189">
            <v>1</v>
          </cell>
        </row>
        <row r="1190">
          <cell r="A1190">
            <v>426788</v>
          </cell>
          <cell r="B1190">
            <v>1176</v>
          </cell>
          <cell r="C1190" t="str">
            <v>HARSHAVARDHAN  KV</v>
          </cell>
          <cell r="D1190">
            <v>38949</v>
          </cell>
          <cell r="E1190" t="str">
            <v>(KA)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1</v>
          </cell>
          <cell r="K1190">
            <v>1</v>
          </cell>
        </row>
        <row r="1191">
          <cell r="A1191">
            <v>425929</v>
          </cell>
          <cell r="B1191">
            <v>1176</v>
          </cell>
          <cell r="C1191" t="str">
            <v>MAANAS VINOD  AGRAWAL</v>
          </cell>
          <cell r="D1191">
            <v>38736</v>
          </cell>
          <cell r="E1191" t="str">
            <v>(GJ)</v>
          </cell>
          <cell r="F1191">
            <v>1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1</v>
          </cell>
        </row>
        <row r="1192">
          <cell r="A1192">
            <v>427213</v>
          </cell>
          <cell r="B1192">
            <v>1176</v>
          </cell>
          <cell r="C1192" t="str">
            <v>SHIV MIHIR  PATEL</v>
          </cell>
          <cell r="D1192">
            <v>39241</v>
          </cell>
          <cell r="E1192" t="str">
            <v>(GJ)</v>
          </cell>
          <cell r="F1192">
            <v>1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1</v>
          </cell>
        </row>
        <row r="1193">
          <cell r="A1193">
            <v>426518</v>
          </cell>
          <cell r="B1193">
            <v>1176</v>
          </cell>
          <cell r="C1193" t="str">
            <v>NISH SANJAYBHAI  PATEL</v>
          </cell>
          <cell r="D1193">
            <v>38962</v>
          </cell>
          <cell r="E1193" t="str">
            <v>(GJ)</v>
          </cell>
          <cell r="F1193">
            <v>1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1</v>
          </cell>
        </row>
        <row r="1194">
          <cell r="A1194">
            <v>427471</v>
          </cell>
          <cell r="B1194">
            <v>1176</v>
          </cell>
          <cell r="C1194" t="str">
            <v>ROHITKUMAR ANAND  PUTTHA</v>
          </cell>
          <cell r="D1194">
            <v>38359</v>
          </cell>
          <cell r="E1194" t="str">
            <v>(MH)</v>
          </cell>
          <cell r="F1194">
            <v>1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1</v>
          </cell>
        </row>
        <row r="1195">
          <cell r="A1195">
            <v>425892</v>
          </cell>
          <cell r="B1195">
            <v>1176</v>
          </cell>
          <cell r="C1195" t="str">
            <v>PAVAN  UMA MAHESH</v>
          </cell>
          <cell r="D1195">
            <v>38845</v>
          </cell>
          <cell r="E1195" t="str">
            <v>(KA)</v>
          </cell>
          <cell r="F1195">
            <v>1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1</v>
          </cell>
        </row>
        <row r="1196">
          <cell r="A1196">
            <v>427608</v>
          </cell>
          <cell r="B1196">
            <v>1176</v>
          </cell>
          <cell r="C1196" t="str">
            <v>FARHAN  SHANAWAZ</v>
          </cell>
          <cell r="D1196">
            <v>38589</v>
          </cell>
          <cell r="E1196" t="str">
            <v>(KA)</v>
          </cell>
          <cell r="F1196">
            <v>1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1</v>
          </cell>
        </row>
        <row r="1197">
          <cell r="A1197">
            <v>427721</v>
          </cell>
          <cell r="B1197">
            <v>1176</v>
          </cell>
          <cell r="C1197" t="str">
            <v>AADARSH SANJAY  SHETE</v>
          </cell>
          <cell r="D1197">
            <v>38480</v>
          </cell>
          <cell r="E1197" t="str">
            <v>(KA)</v>
          </cell>
          <cell r="F1197">
            <v>1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1</v>
          </cell>
        </row>
        <row r="1198">
          <cell r="A1198">
            <v>427637</v>
          </cell>
          <cell r="B1198">
            <v>1176</v>
          </cell>
          <cell r="C1198" t="str">
            <v>SAMBHAV JITENDRA  BANTHIA</v>
          </cell>
          <cell r="D1198">
            <v>38803</v>
          </cell>
          <cell r="E1198" t="str">
            <v>(GJ)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1</v>
          </cell>
          <cell r="K1198">
            <v>1</v>
          </cell>
        </row>
        <row r="1199">
          <cell r="A1199">
            <v>427447</v>
          </cell>
          <cell r="B1199">
            <v>1176</v>
          </cell>
          <cell r="C1199" t="str">
            <v>KARTHIK SWAPNIL  NARKAR</v>
          </cell>
          <cell r="D1199">
            <v>39039</v>
          </cell>
          <cell r="E1199" t="str">
            <v>(MH)</v>
          </cell>
          <cell r="F1199">
            <v>1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1</v>
          </cell>
        </row>
        <row r="1200">
          <cell r="A1200">
            <v>424133</v>
          </cell>
          <cell r="B1200">
            <v>1176</v>
          </cell>
          <cell r="C1200" t="str">
            <v>HITTEN RAJ  M N</v>
          </cell>
          <cell r="D1200">
            <v>38650</v>
          </cell>
          <cell r="E1200" t="str">
            <v>(KA)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1</v>
          </cell>
          <cell r="K1200">
            <v>1</v>
          </cell>
        </row>
        <row r="1201">
          <cell r="A1201">
            <v>423943</v>
          </cell>
          <cell r="B1201">
            <v>1176</v>
          </cell>
          <cell r="C1201" t="str">
            <v>NIHAL  R</v>
          </cell>
          <cell r="D1201">
            <v>39127</v>
          </cell>
          <cell r="E1201" t="str">
            <v>(KA)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1</v>
          </cell>
          <cell r="K1201">
            <v>1</v>
          </cell>
        </row>
        <row r="1202">
          <cell r="A1202">
            <v>425472</v>
          </cell>
          <cell r="B1202">
            <v>1176</v>
          </cell>
          <cell r="C1202" t="str">
            <v>ZABDIEL RATHOD</v>
          </cell>
          <cell r="D1202">
            <v>38489</v>
          </cell>
          <cell r="E1202" t="str">
            <v>(KA)</v>
          </cell>
          <cell r="F1202">
            <v>1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1</v>
          </cell>
        </row>
        <row r="1203">
          <cell r="A1203">
            <v>426013</v>
          </cell>
          <cell r="B1203">
            <v>1176</v>
          </cell>
          <cell r="C1203" t="str">
            <v>SHREYAS GADDI</v>
          </cell>
          <cell r="D1203">
            <v>38938</v>
          </cell>
          <cell r="E1203" t="str">
            <v>(KA)</v>
          </cell>
          <cell r="F1203">
            <v>1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1</v>
          </cell>
        </row>
        <row r="1204">
          <cell r="A1204">
            <v>424458</v>
          </cell>
          <cell r="B1204">
            <v>1176</v>
          </cell>
          <cell r="C1204" t="str">
            <v>KAUSHIKH RAJESH</v>
          </cell>
          <cell r="D1204">
            <v>39467</v>
          </cell>
          <cell r="E1204" t="str">
            <v>(KA)</v>
          </cell>
          <cell r="F1204">
            <v>1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1</v>
          </cell>
        </row>
        <row r="1205">
          <cell r="A1205">
            <v>427622</v>
          </cell>
          <cell r="B1205">
            <v>1176</v>
          </cell>
          <cell r="C1205" t="str">
            <v>NIRAJ KULKARNI</v>
          </cell>
          <cell r="D1205">
            <v>38506</v>
          </cell>
          <cell r="E1205" t="str">
            <v>(KA)</v>
          </cell>
          <cell r="F1205">
            <v>1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1</v>
          </cell>
        </row>
        <row r="1206">
          <cell r="A1206">
            <v>427821</v>
          </cell>
          <cell r="B1206">
            <v>1176</v>
          </cell>
          <cell r="C1206" t="str">
            <v>ANISH RAMARANJAN</v>
          </cell>
          <cell r="D1206">
            <v>39499</v>
          </cell>
          <cell r="E1206" t="str">
            <v>(KA)</v>
          </cell>
          <cell r="F1206">
            <v>1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1</v>
          </cell>
        </row>
        <row r="1207">
          <cell r="A1207">
            <v>427151</v>
          </cell>
          <cell r="B1207">
            <v>1176</v>
          </cell>
          <cell r="C1207" t="str">
            <v>ARNAV  YALAMANCHILI</v>
          </cell>
          <cell r="D1207">
            <v>40013</v>
          </cell>
          <cell r="E1207" t="str">
            <v>(AP)</v>
          </cell>
          <cell r="F1207">
            <v>1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1</v>
          </cell>
        </row>
        <row r="1208">
          <cell r="A1208">
            <v>427324</v>
          </cell>
          <cell r="B1208">
            <v>1176</v>
          </cell>
          <cell r="C1208" t="str">
            <v>PRANAV MAHESH  SARAVANAKUMAR</v>
          </cell>
          <cell r="D1208">
            <v>39230</v>
          </cell>
          <cell r="E1208" t="str">
            <v>(TN)</v>
          </cell>
          <cell r="F1208">
            <v>1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1</v>
          </cell>
        </row>
        <row r="1209">
          <cell r="A1209">
            <v>426883</v>
          </cell>
          <cell r="B1209">
            <v>1176</v>
          </cell>
          <cell r="C1209" t="str">
            <v>DEV  AGRAWAL</v>
          </cell>
          <cell r="D1209">
            <v>38629</v>
          </cell>
          <cell r="E1209" t="str">
            <v>(TN)</v>
          </cell>
          <cell r="F1209">
            <v>1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1</v>
          </cell>
        </row>
        <row r="1210">
          <cell r="A1210">
            <v>424059</v>
          </cell>
          <cell r="B1210">
            <v>1176</v>
          </cell>
          <cell r="C1210" t="str">
            <v>LOKESH  MUTHU</v>
          </cell>
          <cell r="D1210">
            <v>38916</v>
          </cell>
          <cell r="E1210" t="str">
            <v>(TN)</v>
          </cell>
          <cell r="F1210">
            <v>1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1</v>
          </cell>
        </row>
        <row r="1211">
          <cell r="A1211">
            <v>424322</v>
          </cell>
          <cell r="B1211">
            <v>1176</v>
          </cell>
          <cell r="C1211" t="str">
            <v>ANDREW SURJIT  RONALD</v>
          </cell>
          <cell r="D1211">
            <v>38893</v>
          </cell>
          <cell r="E1211" t="str">
            <v>(TN)</v>
          </cell>
          <cell r="F1211">
            <v>1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1</v>
          </cell>
        </row>
        <row r="1212">
          <cell r="A1212">
            <v>424634</v>
          </cell>
          <cell r="B1212">
            <v>1176</v>
          </cell>
          <cell r="C1212" t="str">
            <v>JOTHISH RUBAN  S</v>
          </cell>
          <cell r="D1212">
            <v>39210</v>
          </cell>
          <cell r="E1212" t="str">
            <v>(TN)</v>
          </cell>
          <cell r="F1212">
            <v>1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1</v>
          </cell>
        </row>
        <row r="1213">
          <cell r="A1213">
            <v>427360</v>
          </cell>
          <cell r="B1213">
            <v>1176</v>
          </cell>
          <cell r="C1213" t="str">
            <v>RITHIK  DINESH</v>
          </cell>
          <cell r="D1213">
            <v>39121</v>
          </cell>
          <cell r="E1213" t="str">
            <v>(TN)</v>
          </cell>
          <cell r="F1213">
            <v>1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1</v>
          </cell>
        </row>
        <row r="1214">
          <cell r="A1214">
            <v>427985</v>
          </cell>
          <cell r="B1214">
            <v>1176</v>
          </cell>
          <cell r="C1214" t="str">
            <v>AMBER  YADAV</v>
          </cell>
          <cell r="D1214">
            <v>38736</v>
          </cell>
          <cell r="E1214" t="str">
            <v>(GJ)</v>
          </cell>
          <cell r="F1214">
            <v>1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1</v>
          </cell>
        </row>
        <row r="1215">
          <cell r="A1215">
            <v>426687</v>
          </cell>
          <cell r="B1215">
            <v>1176</v>
          </cell>
          <cell r="C1215" t="str">
            <v>JUVEN  SANTHANAKUMAR</v>
          </cell>
          <cell r="D1215">
            <v>39275</v>
          </cell>
          <cell r="E1215" t="str">
            <v>(TN)</v>
          </cell>
          <cell r="F1215">
            <v>0</v>
          </cell>
          <cell r="G1215">
            <v>4</v>
          </cell>
          <cell r="H1215">
            <v>1</v>
          </cell>
          <cell r="I1215">
            <v>0</v>
          </cell>
          <cell r="J1215">
            <v>0</v>
          </cell>
          <cell r="K1215">
            <v>1</v>
          </cell>
        </row>
        <row r="1216">
          <cell r="A1216">
            <v>428190</v>
          </cell>
          <cell r="B1216">
            <v>1176</v>
          </cell>
          <cell r="C1216" t="str">
            <v>NAYAN TAMIZH  VENDAN</v>
          </cell>
          <cell r="D1216">
            <v>39237</v>
          </cell>
          <cell r="E1216" t="str">
            <v>(TN)</v>
          </cell>
          <cell r="F1216">
            <v>0</v>
          </cell>
          <cell r="G1216">
            <v>4</v>
          </cell>
          <cell r="H1216">
            <v>1</v>
          </cell>
          <cell r="I1216">
            <v>0</v>
          </cell>
          <cell r="J1216">
            <v>0</v>
          </cell>
          <cell r="K1216">
            <v>1</v>
          </cell>
        </row>
        <row r="1217">
          <cell r="A1217">
            <v>421574</v>
          </cell>
          <cell r="B1217">
            <v>1176</v>
          </cell>
          <cell r="C1217" t="str">
            <v>ARNAV  YADAV</v>
          </cell>
          <cell r="D1217">
            <v>39142</v>
          </cell>
          <cell r="E1217" t="str">
            <v>(UK)</v>
          </cell>
          <cell r="F1217">
            <v>1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1</v>
          </cell>
        </row>
        <row r="1218">
          <cell r="A1218">
            <v>428195</v>
          </cell>
          <cell r="B1218">
            <v>1176</v>
          </cell>
          <cell r="C1218" t="str">
            <v>AYUSH  GUPTA</v>
          </cell>
          <cell r="D1218">
            <v>39218</v>
          </cell>
          <cell r="E1218" t="str">
            <v>(DL)</v>
          </cell>
          <cell r="F1218">
            <v>1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1</v>
          </cell>
        </row>
        <row r="1219">
          <cell r="A1219">
            <v>428355</v>
          </cell>
          <cell r="B1219">
            <v>1176</v>
          </cell>
          <cell r="C1219" t="str">
            <v>KARTHIKEYA  MUDDAPU</v>
          </cell>
          <cell r="D1219">
            <v>39631</v>
          </cell>
          <cell r="E1219" t="str">
            <v>(AP)</v>
          </cell>
          <cell r="F1219">
            <v>1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1</v>
          </cell>
        </row>
        <row r="1220">
          <cell r="A1220">
            <v>428288</v>
          </cell>
          <cell r="B1220">
            <v>1176</v>
          </cell>
          <cell r="C1220" t="str">
            <v>SUSHANT LAXMINARAYANA  RONGALI</v>
          </cell>
          <cell r="D1220">
            <v>38885</v>
          </cell>
          <cell r="E1220" t="str">
            <v>(AP)</v>
          </cell>
          <cell r="F1220">
            <v>1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1</v>
          </cell>
        </row>
        <row r="1221">
          <cell r="A1221">
            <v>428305</v>
          </cell>
          <cell r="B1221">
            <v>1176</v>
          </cell>
          <cell r="C1221" t="str">
            <v>SAI NIKHIL  YAMALAPALLI</v>
          </cell>
          <cell r="D1221">
            <v>38847</v>
          </cell>
          <cell r="E1221" t="str">
            <v>(AP)</v>
          </cell>
          <cell r="F1221">
            <v>1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1</v>
          </cell>
        </row>
        <row r="1222">
          <cell r="A1222">
            <v>428212</v>
          </cell>
          <cell r="B1222">
            <v>1176</v>
          </cell>
          <cell r="C1222" t="str">
            <v>VISHNU VARMA  DANTULURI</v>
          </cell>
          <cell r="D1222">
            <v>38983</v>
          </cell>
          <cell r="E1222" t="str">
            <v>(AP)</v>
          </cell>
          <cell r="F1222">
            <v>1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1</v>
          </cell>
        </row>
        <row r="1223">
          <cell r="A1223">
            <v>428693</v>
          </cell>
          <cell r="B1223">
            <v>1176</v>
          </cell>
          <cell r="C1223" t="str">
            <v>NAVEEN PRAMOD  KULKARNI</v>
          </cell>
          <cell r="D1223">
            <v>39302</v>
          </cell>
          <cell r="E1223" t="str">
            <v>(AP)</v>
          </cell>
          <cell r="F1223">
            <v>1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1</v>
          </cell>
        </row>
        <row r="1224">
          <cell r="A1224">
            <v>428215</v>
          </cell>
          <cell r="B1224">
            <v>1176</v>
          </cell>
          <cell r="C1224" t="str">
            <v>SAI HITESH  KONDRI</v>
          </cell>
          <cell r="D1224">
            <v>39387</v>
          </cell>
          <cell r="E1224" t="str">
            <v>(AP)</v>
          </cell>
          <cell r="F1224">
            <v>1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1</v>
          </cell>
        </row>
        <row r="1225">
          <cell r="A1225">
            <v>428264</v>
          </cell>
          <cell r="B1225">
            <v>1176</v>
          </cell>
          <cell r="C1225" t="str">
            <v>VENKATA SOMA RAJU  PENMETSA</v>
          </cell>
          <cell r="D1225">
            <v>38612</v>
          </cell>
          <cell r="E1225" t="str">
            <v>(AP)</v>
          </cell>
          <cell r="F1225">
            <v>1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1</v>
          </cell>
        </row>
        <row r="1226">
          <cell r="A1226">
            <v>428187</v>
          </cell>
          <cell r="B1226">
            <v>1176</v>
          </cell>
          <cell r="C1226" t="str">
            <v>ATHARVA  BHATKOORSE</v>
          </cell>
          <cell r="D1226">
            <v>39469</v>
          </cell>
          <cell r="E1226" t="str">
            <v>(AP)</v>
          </cell>
          <cell r="F1226">
            <v>1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1</v>
          </cell>
        </row>
        <row r="1227">
          <cell r="A1227">
            <v>428276</v>
          </cell>
          <cell r="B1227">
            <v>1176</v>
          </cell>
          <cell r="C1227" t="str">
            <v>ISHAN TEJ  KATARI</v>
          </cell>
          <cell r="D1227">
            <v>39982</v>
          </cell>
          <cell r="E1227" t="str">
            <v>(AP)</v>
          </cell>
          <cell r="F1227">
            <v>1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1</v>
          </cell>
        </row>
        <row r="1228">
          <cell r="A1228">
            <v>428054</v>
          </cell>
          <cell r="B1228">
            <v>1176</v>
          </cell>
          <cell r="C1228" t="str">
            <v>SURAJ  MERUVA KODANDA</v>
          </cell>
          <cell r="D1228">
            <v>38936</v>
          </cell>
          <cell r="E1228" t="str">
            <v>(AP)</v>
          </cell>
          <cell r="F1228">
            <v>1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1</v>
          </cell>
        </row>
        <row r="1229">
          <cell r="A1229">
            <v>424599</v>
          </cell>
          <cell r="B1229">
            <v>1176</v>
          </cell>
          <cell r="C1229" t="str">
            <v>VED SUBODH  SHETTY</v>
          </cell>
          <cell r="D1229">
            <v>38825</v>
          </cell>
          <cell r="E1229" t="str">
            <v>(KA)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1</v>
          </cell>
          <cell r="K1229">
            <v>1</v>
          </cell>
        </row>
        <row r="1230">
          <cell r="A1230">
            <v>428417</v>
          </cell>
          <cell r="B1230">
            <v>1176</v>
          </cell>
          <cell r="C1230" t="str">
            <v>KEERTHIBABOU  D</v>
          </cell>
          <cell r="D1230">
            <v>38556</v>
          </cell>
          <cell r="E1230" t="str">
            <v>(PY)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1</v>
          </cell>
          <cell r="K1230">
            <v>1</v>
          </cell>
        </row>
        <row r="1231">
          <cell r="A1231">
            <v>428480</v>
          </cell>
          <cell r="B1231">
            <v>1176</v>
          </cell>
          <cell r="C1231" t="str">
            <v>KRISHNA SANTOSH  LINGA</v>
          </cell>
          <cell r="D1231">
            <v>38757</v>
          </cell>
          <cell r="E1231" t="str">
            <v>(TS)</v>
          </cell>
          <cell r="F1231">
            <v>1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1</v>
          </cell>
        </row>
        <row r="1232">
          <cell r="A1232">
            <v>428769</v>
          </cell>
          <cell r="B1232">
            <v>1176</v>
          </cell>
          <cell r="C1232" t="str">
            <v>HARSHA  PERLA</v>
          </cell>
          <cell r="D1232">
            <v>38677</v>
          </cell>
          <cell r="E1232" t="str">
            <v>(TS)</v>
          </cell>
          <cell r="F1232">
            <v>1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1</v>
          </cell>
        </row>
        <row r="1233">
          <cell r="A1233">
            <v>426296</v>
          </cell>
          <cell r="B1233">
            <v>1176</v>
          </cell>
          <cell r="C1233" t="str">
            <v>DAKSH PREM SINGH  RAJPUROHIT</v>
          </cell>
          <cell r="D1233">
            <v>39298</v>
          </cell>
          <cell r="E1233" t="str">
            <v>(RJ)</v>
          </cell>
          <cell r="F1233">
            <v>1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1</v>
          </cell>
        </row>
        <row r="1234">
          <cell r="A1234">
            <v>427174</v>
          </cell>
          <cell r="B1234">
            <v>1176</v>
          </cell>
          <cell r="C1234" t="str">
            <v>KAPISH MADHUR  GARG</v>
          </cell>
          <cell r="D1234">
            <v>39386</v>
          </cell>
          <cell r="E1234" t="str">
            <v>(GJ)</v>
          </cell>
          <cell r="F1234">
            <v>1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1</v>
          </cell>
        </row>
        <row r="1235">
          <cell r="A1235">
            <v>423025</v>
          </cell>
          <cell r="B1235">
            <v>1176</v>
          </cell>
          <cell r="C1235" t="str">
            <v>PARAM JAY  SHAH</v>
          </cell>
          <cell r="D1235">
            <v>38765</v>
          </cell>
          <cell r="E1235" t="str">
            <v>(MH)</v>
          </cell>
          <cell r="F1235">
            <v>1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1</v>
          </cell>
        </row>
        <row r="1236">
          <cell r="A1236">
            <v>427514</v>
          </cell>
          <cell r="B1236">
            <v>1176</v>
          </cell>
          <cell r="C1236" t="str">
            <v>ANAND REDDY  VASAM</v>
          </cell>
          <cell r="D1236">
            <v>38869</v>
          </cell>
          <cell r="E1236" t="str">
            <v>(AP)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1</v>
          </cell>
          <cell r="K1236">
            <v>1</v>
          </cell>
        </row>
        <row r="1237">
          <cell r="A1237">
            <v>429292</v>
          </cell>
          <cell r="B1237">
            <v>1176</v>
          </cell>
          <cell r="C1237" t="str">
            <v>SAMKIT  PARAK</v>
          </cell>
          <cell r="D1237">
            <v>39077</v>
          </cell>
          <cell r="E1237" t="str">
            <v>(TS)</v>
          </cell>
          <cell r="F1237">
            <v>1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1</v>
          </cell>
        </row>
        <row r="1238">
          <cell r="A1238">
            <v>423844</v>
          </cell>
          <cell r="B1238">
            <v>1176</v>
          </cell>
          <cell r="C1238" t="str">
            <v>RITHVIK ANANTH VARMA  KATARI</v>
          </cell>
          <cell r="D1238">
            <v>38494</v>
          </cell>
          <cell r="E1238" t="str">
            <v>(TS)</v>
          </cell>
          <cell r="F1238">
            <v>1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1</v>
          </cell>
        </row>
        <row r="1239">
          <cell r="A1239">
            <v>426163</v>
          </cell>
          <cell r="B1239">
            <v>1176</v>
          </cell>
          <cell r="C1239" t="str">
            <v>NIRANTH GIRI  SUPARNAS</v>
          </cell>
          <cell r="D1239">
            <v>38557</v>
          </cell>
          <cell r="E1239" t="str">
            <v>(KA)</v>
          </cell>
          <cell r="F1239">
            <v>1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1</v>
          </cell>
        </row>
        <row r="1240">
          <cell r="A1240">
            <v>429071</v>
          </cell>
          <cell r="B1240">
            <v>1176</v>
          </cell>
          <cell r="C1240" t="str">
            <v>SAHARSH HARSHAD  WAKHALE</v>
          </cell>
          <cell r="D1240">
            <v>39258</v>
          </cell>
          <cell r="E1240" t="str">
            <v>(KA)</v>
          </cell>
          <cell r="F1240">
            <v>1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1</v>
          </cell>
        </row>
        <row r="1241">
          <cell r="A1241">
            <v>425795</v>
          </cell>
          <cell r="B1241">
            <v>1176</v>
          </cell>
          <cell r="C1241" t="str">
            <v>KRISH  JAI GANESH</v>
          </cell>
          <cell r="D1241">
            <v>38898</v>
          </cell>
          <cell r="E1241" t="str">
            <v>(KA)</v>
          </cell>
          <cell r="F1241">
            <v>1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1</v>
          </cell>
        </row>
        <row r="1242">
          <cell r="A1242">
            <v>426502</v>
          </cell>
          <cell r="B1242">
            <v>1176</v>
          </cell>
          <cell r="C1242" t="str">
            <v>ARYAN SAUMIL  CHOKSHI</v>
          </cell>
          <cell r="D1242">
            <v>39107</v>
          </cell>
          <cell r="E1242" t="str">
            <v>(GJ)</v>
          </cell>
          <cell r="F1242">
            <v>1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1</v>
          </cell>
        </row>
        <row r="1243">
          <cell r="A1243">
            <v>429245</v>
          </cell>
          <cell r="B1243">
            <v>1176</v>
          </cell>
          <cell r="C1243" t="str">
            <v>DHARVA BIREN  PATEL</v>
          </cell>
          <cell r="D1243">
            <v>38635</v>
          </cell>
          <cell r="E1243" t="str">
            <v>(GJ)</v>
          </cell>
          <cell r="F1243">
            <v>1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1</v>
          </cell>
        </row>
        <row r="1244">
          <cell r="A1244">
            <v>428656</v>
          </cell>
          <cell r="B1244">
            <v>1176</v>
          </cell>
          <cell r="C1244" t="str">
            <v>KAVINESAN  P</v>
          </cell>
          <cell r="D1244">
            <v>38484</v>
          </cell>
          <cell r="E1244" t="str">
            <v>(PY)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1</v>
          </cell>
          <cell r="K1244">
            <v>1</v>
          </cell>
        </row>
        <row r="1245">
          <cell r="A1245">
            <v>426610</v>
          </cell>
          <cell r="B1245">
            <v>1176</v>
          </cell>
          <cell r="C1245" t="str">
            <v>SHIVTEJ BALAPRASAD  SHIRFULE</v>
          </cell>
          <cell r="D1245">
            <v>39953</v>
          </cell>
          <cell r="E1245" t="str">
            <v>(MH)</v>
          </cell>
          <cell r="F1245">
            <v>1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1</v>
          </cell>
        </row>
        <row r="1246">
          <cell r="A1246">
            <v>428681</v>
          </cell>
          <cell r="B1246">
            <v>1176</v>
          </cell>
          <cell r="C1246" t="str">
            <v>ANGAD SINGH  KOCHHAR</v>
          </cell>
          <cell r="D1246">
            <v>39379</v>
          </cell>
          <cell r="E1246" t="str">
            <v>(MH)</v>
          </cell>
          <cell r="F1246">
            <v>1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1</v>
          </cell>
        </row>
        <row r="1247">
          <cell r="A1247">
            <v>424415</v>
          </cell>
          <cell r="B1247">
            <v>1176</v>
          </cell>
          <cell r="C1247" t="str">
            <v>HARGUN SINGH  ARORA</v>
          </cell>
          <cell r="D1247">
            <v>38516</v>
          </cell>
          <cell r="E1247" t="str">
            <v>(MH)</v>
          </cell>
          <cell r="F1247">
            <v>1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1</v>
          </cell>
        </row>
        <row r="1248">
          <cell r="A1248">
            <v>427494</v>
          </cell>
          <cell r="B1248">
            <v>1176</v>
          </cell>
          <cell r="C1248" t="str">
            <v>SAHIL NIKHIL  KOTHARI</v>
          </cell>
          <cell r="D1248">
            <v>39110</v>
          </cell>
          <cell r="E1248" t="str">
            <v>(MH)</v>
          </cell>
          <cell r="F1248">
            <v>1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1</v>
          </cell>
        </row>
        <row r="1249">
          <cell r="A1249">
            <v>425350</v>
          </cell>
          <cell r="B1249">
            <v>1176</v>
          </cell>
          <cell r="C1249" t="str">
            <v>ARJUN SIMAL KANUGA</v>
          </cell>
          <cell r="D1249">
            <v>38691</v>
          </cell>
          <cell r="E1249" t="str">
            <v>(MH)</v>
          </cell>
          <cell r="F1249">
            <v>1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1</v>
          </cell>
        </row>
        <row r="1250">
          <cell r="A1250">
            <v>427307</v>
          </cell>
          <cell r="B1250">
            <v>1176</v>
          </cell>
          <cell r="C1250" t="str">
            <v>SAMARTH  GOYAL</v>
          </cell>
          <cell r="D1250">
            <v>39129</v>
          </cell>
          <cell r="E1250" t="str">
            <v>(MH)</v>
          </cell>
          <cell r="F1250">
            <v>1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1</v>
          </cell>
        </row>
        <row r="1251">
          <cell r="A1251">
            <v>423864</v>
          </cell>
          <cell r="B1251">
            <v>1176</v>
          </cell>
          <cell r="C1251" t="str">
            <v>AADITYA  NIMISH  SURVE</v>
          </cell>
          <cell r="D1251">
            <v>38772</v>
          </cell>
          <cell r="E1251" t="str">
            <v>(MH)</v>
          </cell>
          <cell r="F1251">
            <v>1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1</v>
          </cell>
        </row>
        <row r="1252">
          <cell r="A1252">
            <v>427387</v>
          </cell>
          <cell r="B1252">
            <v>1176</v>
          </cell>
          <cell r="C1252" t="str">
            <v>VIVEK SRI AKSHIT REDDY  MEKA</v>
          </cell>
          <cell r="D1252">
            <v>39136</v>
          </cell>
          <cell r="E1252" t="str">
            <v>(TS)</v>
          </cell>
          <cell r="F1252">
            <v>1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1</v>
          </cell>
        </row>
        <row r="1253">
          <cell r="A1253">
            <v>428765</v>
          </cell>
          <cell r="B1253">
            <v>1176</v>
          </cell>
          <cell r="C1253" t="str">
            <v>ABHI RAMA REDDY  KALLURI</v>
          </cell>
          <cell r="D1253">
            <v>39166</v>
          </cell>
          <cell r="E1253" t="str">
            <v>(TS)</v>
          </cell>
          <cell r="F1253">
            <v>1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1</v>
          </cell>
        </row>
        <row r="1254">
          <cell r="A1254">
            <v>429331</v>
          </cell>
          <cell r="B1254">
            <v>1176</v>
          </cell>
          <cell r="C1254" t="str">
            <v>SAAKETHA RAMA  NALAMOTU</v>
          </cell>
          <cell r="D1254">
            <v>38813</v>
          </cell>
          <cell r="E1254" t="str">
            <v>(TS)</v>
          </cell>
          <cell r="F1254">
            <v>1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1</v>
          </cell>
        </row>
        <row r="1255">
          <cell r="A1255">
            <v>427163</v>
          </cell>
          <cell r="B1255">
            <v>1176</v>
          </cell>
          <cell r="C1255" t="str">
            <v>VISHWAK SRINIVASA  VASIREDDY</v>
          </cell>
          <cell r="D1255">
            <v>39057</v>
          </cell>
          <cell r="E1255" t="str">
            <v>(TS)</v>
          </cell>
          <cell r="F1255">
            <v>1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1</v>
          </cell>
        </row>
        <row r="1256">
          <cell r="A1256">
            <v>429165</v>
          </cell>
          <cell r="B1256">
            <v>1176</v>
          </cell>
          <cell r="C1256" t="str">
            <v>TARANG  SIRISILLA</v>
          </cell>
          <cell r="D1256">
            <v>38440</v>
          </cell>
          <cell r="E1256" t="str">
            <v>(TS)</v>
          </cell>
          <cell r="F1256">
            <v>1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1</v>
          </cell>
        </row>
        <row r="1257">
          <cell r="A1257">
            <v>428663</v>
          </cell>
          <cell r="B1257">
            <v>1176</v>
          </cell>
          <cell r="C1257" t="str">
            <v>SUNDARESAN  M S</v>
          </cell>
          <cell r="D1257">
            <v>38369</v>
          </cell>
          <cell r="E1257" t="str">
            <v>(KL)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1</v>
          </cell>
          <cell r="K1257">
            <v>1</v>
          </cell>
        </row>
        <row r="1258">
          <cell r="A1258">
            <v>426525</v>
          </cell>
          <cell r="B1258">
            <v>1176</v>
          </cell>
          <cell r="C1258" t="str">
            <v>KAVINNRAJU  L</v>
          </cell>
          <cell r="D1258">
            <v>38957</v>
          </cell>
          <cell r="E1258" t="str">
            <v>(TN)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1</v>
          </cell>
          <cell r="K1258">
            <v>1</v>
          </cell>
        </row>
        <row r="1259">
          <cell r="A1259">
            <v>428281</v>
          </cell>
          <cell r="B1259">
            <v>1176</v>
          </cell>
          <cell r="C1259" t="str">
            <v>PRATHAM  PATEL</v>
          </cell>
          <cell r="D1259">
            <v>38544</v>
          </cell>
          <cell r="E1259" t="str">
            <v>(GJ)</v>
          </cell>
          <cell r="F1259">
            <v>1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1</v>
          </cell>
        </row>
        <row r="1260">
          <cell r="A1260">
            <v>428058</v>
          </cell>
          <cell r="B1260">
            <v>1176</v>
          </cell>
          <cell r="C1260" t="str">
            <v>SANSKAR  GUPTA</v>
          </cell>
          <cell r="D1260">
            <v>38940</v>
          </cell>
          <cell r="E1260" t="str">
            <v>(GJ)</v>
          </cell>
          <cell r="F1260">
            <v>1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1</v>
          </cell>
        </row>
        <row r="1261">
          <cell r="A1261">
            <v>427616</v>
          </cell>
          <cell r="B1261">
            <v>1176</v>
          </cell>
          <cell r="C1261" t="str">
            <v>AARAV VIRAL  SANGHVI</v>
          </cell>
          <cell r="D1261">
            <v>38451</v>
          </cell>
          <cell r="E1261" t="str">
            <v>(GJ)</v>
          </cell>
          <cell r="F1261">
            <v>1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1</v>
          </cell>
        </row>
        <row r="1262">
          <cell r="A1262">
            <v>425301</v>
          </cell>
          <cell r="B1262">
            <v>1176</v>
          </cell>
          <cell r="C1262" t="str">
            <v>SIDDHANT  SONI</v>
          </cell>
          <cell r="D1262">
            <v>38828</v>
          </cell>
          <cell r="E1262" t="str">
            <v>(GJ)</v>
          </cell>
          <cell r="F1262">
            <v>1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1</v>
          </cell>
        </row>
        <row r="1263">
          <cell r="A1263">
            <v>425241</v>
          </cell>
          <cell r="B1263">
            <v>1176</v>
          </cell>
          <cell r="C1263" t="str">
            <v>AARYAVIR SIDDHARTH  KOTHARI</v>
          </cell>
          <cell r="D1263">
            <v>38780</v>
          </cell>
          <cell r="E1263" t="str">
            <v>(GJ)</v>
          </cell>
          <cell r="F1263">
            <v>1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1</v>
          </cell>
        </row>
        <row r="1264">
          <cell r="A1264">
            <v>427099</v>
          </cell>
          <cell r="B1264">
            <v>1176</v>
          </cell>
          <cell r="C1264" t="str">
            <v>SAMRUDH NIRANJAN  MANDYAM</v>
          </cell>
          <cell r="D1264">
            <v>39009</v>
          </cell>
          <cell r="E1264" t="str">
            <v>(KA)</v>
          </cell>
          <cell r="F1264">
            <v>1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1</v>
          </cell>
        </row>
        <row r="1265">
          <cell r="A1265">
            <v>427850</v>
          </cell>
          <cell r="B1265">
            <v>1176</v>
          </cell>
          <cell r="C1265" t="str">
            <v>MUSTAFA HUSAIN  MHOWWALA</v>
          </cell>
          <cell r="D1265">
            <v>39591</v>
          </cell>
          <cell r="E1265" t="str">
            <v>(MP)</v>
          </cell>
          <cell r="F1265">
            <v>1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1</v>
          </cell>
        </row>
        <row r="1266">
          <cell r="A1266">
            <v>428978</v>
          </cell>
          <cell r="B1266">
            <v>1176</v>
          </cell>
          <cell r="C1266" t="str">
            <v>HIRANYA  BOHRE</v>
          </cell>
          <cell r="D1266">
            <v>40092</v>
          </cell>
          <cell r="E1266" t="str">
            <v>(MP)</v>
          </cell>
          <cell r="F1266">
            <v>1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1</v>
          </cell>
        </row>
        <row r="1267">
          <cell r="A1267">
            <v>429169</v>
          </cell>
          <cell r="B1267">
            <v>1176</v>
          </cell>
          <cell r="C1267" t="str">
            <v>GARV  JAIN</v>
          </cell>
          <cell r="D1267">
            <v>39786</v>
          </cell>
          <cell r="E1267" t="str">
            <v>(MP)</v>
          </cell>
          <cell r="F1267">
            <v>1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1</v>
          </cell>
        </row>
        <row r="1268">
          <cell r="A1268">
            <v>428979</v>
          </cell>
          <cell r="B1268">
            <v>1176</v>
          </cell>
          <cell r="C1268" t="str">
            <v>PUSHPANK  AGARWAL</v>
          </cell>
          <cell r="D1268">
            <v>39856</v>
          </cell>
          <cell r="E1268" t="str">
            <v>(MP)</v>
          </cell>
          <cell r="F1268">
            <v>1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1</v>
          </cell>
        </row>
        <row r="1269">
          <cell r="A1269">
            <v>423058</v>
          </cell>
          <cell r="B1269">
            <v>1176</v>
          </cell>
          <cell r="C1269" t="str">
            <v>SUHAAN  KHURANA</v>
          </cell>
          <cell r="D1269">
            <v>39309</v>
          </cell>
          <cell r="E1269" t="str">
            <v>(DL)</v>
          </cell>
          <cell r="F1269">
            <v>1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1</v>
          </cell>
        </row>
        <row r="1270">
          <cell r="A1270">
            <v>429550</v>
          </cell>
          <cell r="B1270">
            <v>1176</v>
          </cell>
          <cell r="C1270" t="str">
            <v>SHIV RAJVEER  SUD</v>
          </cell>
          <cell r="D1270">
            <v>38751</v>
          </cell>
          <cell r="E1270" t="str">
            <v>(MP)</v>
          </cell>
          <cell r="F1270">
            <v>1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1</v>
          </cell>
        </row>
        <row r="1271">
          <cell r="A1271">
            <v>429319</v>
          </cell>
          <cell r="B1271">
            <v>1176</v>
          </cell>
          <cell r="C1271" t="str">
            <v>ROHAN  NAGAR</v>
          </cell>
          <cell r="D1271">
            <v>38801</v>
          </cell>
          <cell r="E1271" t="str">
            <v>(MP)</v>
          </cell>
          <cell r="F1271">
            <v>1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1</v>
          </cell>
        </row>
        <row r="1272">
          <cell r="A1272">
            <v>428974</v>
          </cell>
          <cell r="B1272">
            <v>1176</v>
          </cell>
          <cell r="C1272" t="str">
            <v>VEDANT  SHARMA</v>
          </cell>
          <cell r="D1272">
            <v>39573</v>
          </cell>
          <cell r="E1272" t="str">
            <v>(MP)</v>
          </cell>
          <cell r="F1272">
            <v>1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1</v>
          </cell>
        </row>
        <row r="1273">
          <cell r="A1273">
            <v>425736</v>
          </cell>
          <cell r="B1273">
            <v>1176</v>
          </cell>
          <cell r="C1273" t="str">
            <v>SAMSON JAYARAJU  NATTA</v>
          </cell>
          <cell r="D1273">
            <v>38882</v>
          </cell>
          <cell r="E1273" t="str">
            <v>(UP)</v>
          </cell>
          <cell r="F1273">
            <v>1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1</v>
          </cell>
        </row>
        <row r="1274">
          <cell r="A1274">
            <v>427129</v>
          </cell>
          <cell r="B1274">
            <v>1176</v>
          </cell>
          <cell r="C1274" t="str">
            <v>JEDIDIAH  LYDIA</v>
          </cell>
          <cell r="D1274">
            <v>39457</v>
          </cell>
          <cell r="E1274" t="str">
            <v>(TN)</v>
          </cell>
          <cell r="F1274">
            <v>1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1</v>
          </cell>
        </row>
        <row r="1275">
          <cell r="A1275">
            <v>429385</v>
          </cell>
          <cell r="B1275">
            <v>1176</v>
          </cell>
          <cell r="C1275" t="str">
            <v>PRATYUSH  SINHA</v>
          </cell>
          <cell r="D1275">
            <v>39244</v>
          </cell>
          <cell r="E1275" t="str">
            <v>(TS)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1</v>
          </cell>
          <cell r="K1275">
            <v>1</v>
          </cell>
        </row>
        <row r="1276">
          <cell r="A1276">
            <v>425022</v>
          </cell>
          <cell r="B1276">
            <v>1176</v>
          </cell>
          <cell r="C1276" t="str">
            <v>AKSHAJ  GIRISH</v>
          </cell>
          <cell r="D1276">
            <v>39223</v>
          </cell>
          <cell r="E1276" t="str">
            <v>(KA)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1</v>
          </cell>
          <cell r="K1276">
            <v>1</v>
          </cell>
        </row>
        <row r="1277">
          <cell r="A1277">
            <v>428688</v>
          </cell>
          <cell r="B1277">
            <v>1176</v>
          </cell>
          <cell r="C1277" t="str">
            <v>NITHIN  J</v>
          </cell>
          <cell r="D1277">
            <v>38442</v>
          </cell>
          <cell r="E1277" t="str">
            <v>(TN)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1</v>
          </cell>
          <cell r="K12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C62" sqref="C62"/>
    </sheetView>
  </sheetViews>
  <sheetFormatPr defaultColWidth="11" defaultRowHeight="12.75"/>
  <cols>
    <col min="1" max="1" width="6.83203125" style="45" customWidth="1"/>
    <col min="2" max="2" width="17.33203125" style="45" customWidth="1"/>
    <col min="3" max="3" width="11" style="45" customWidth="1"/>
    <col min="4" max="4" width="51.83203125" style="48" customWidth="1"/>
    <col min="5" max="5" width="12.16015625" style="45" customWidth="1"/>
    <col min="6" max="6" width="12.83203125" style="45" customWidth="1"/>
    <col min="7" max="16384" width="11" style="45" customWidth="1"/>
  </cols>
  <sheetData>
    <row r="1" spans="1:6" ht="15.75">
      <c r="A1" s="55" t="s">
        <v>2848</v>
      </c>
      <c r="B1" s="55"/>
      <c r="C1" s="55"/>
      <c r="D1" s="55"/>
      <c r="E1" s="55"/>
      <c r="F1" s="55"/>
    </row>
    <row r="2" spans="1:6" ht="15.75">
      <c r="A2" s="56" t="s">
        <v>2847</v>
      </c>
      <c r="B2" s="56"/>
      <c r="C2" s="56"/>
      <c r="D2" s="56"/>
      <c r="E2" s="56"/>
      <c r="F2" s="56"/>
    </row>
    <row r="3" spans="1:6" ht="15.75">
      <c r="A3" s="42" t="s">
        <v>1086</v>
      </c>
      <c r="B3" s="43" t="s">
        <v>1087</v>
      </c>
      <c r="C3" s="43" t="s">
        <v>1088</v>
      </c>
      <c r="D3" s="54" t="s">
        <v>1089</v>
      </c>
      <c r="E3" s="43" t="s">
        <v>1090</v>
      </c>
      <c r="F3" s="44" t="s">
        <v>1092</v>
      </c>
    </row>
    <row r="4" spans="1:6" ht="15.75">
      <c r="A4" s="46">
        <v>1</v>
      </c>
      <c r="B4" s="46">
        <v>425600</v>
      </c>
      <c r="C4" s="46">
        <f aca="true" t="shared" si="0" ref="C4:C18">VLOOKUP(B4,BOYSU12,2,FALSE)</f>
        <v>37</v>
      </c>
      <c r="D4" s="47" t="str">
        <f aca="true" t="shared" si="1" ref="D4:D18">VLOOKUP(B4,BOYSU12,3,FALSE)</f>
        <v>RURIK  RAJINI</v>
      </c>
      <c r="E4" s="46" t="str">
        <f aca="true" t="shared" si="2" ref="E4:E18">VLOOKUP(B4,BOYSU12,5,FALSE)</f>
        <v>(KA)</v>
      </c>
      <c r="F4" s="46">
        <f aca="true" t="shared" si="3" ref="F4:F18">VLOOKUP(B4,BOYSU12,11,FALSE)</f>
        <v>162</v>
      </c>
    </row>
    <row r="5" spans="1:6" ht="15.75">
      <c r="A5" s="46">
        <v>2</v>
      </c>
      <c r="B5" s="46">
        <v>424189</v>
      </c>
      <c r="C5" s="46">
        <f t="shared" si="0"/>
        <v>69</v>
      </c>
      <c r="D5" s="47" t="str">
        <f t="shared" si="1"/>
        <v>VAIBHAV KRISHNA  SRIRAM</v>
      </c>
      <c r="E5" s="46" t="str">
        <f t="shared" si="2"/>
        <v>(KA)</v>
      </c>
      <c r="F5" s="46">
        <f t="shared" si="3"/>
        <v>112.5</v>
      </c>
    </row>
    <row r="6" spans="1:6" ht="15.75">
      <c r="A6" s="46">
        <v>3</v>
      </c>
      <c r="B6" s="46">
        <v>420013</v>
      </c>
      <c r="C6" s="46">
        <f t="shared" si="0"/>
        <v>78</v>
      </c>
      <c r="D6" s="47" t="str">
        <f t="shared" si="1"/>
        <v>VISHNU  BALACHANDAR</v>
      </c>
      <c r="E6" s="46" t="str">
        <f t="shared" si="2"/>
        <v>(KA)</v>
      </c>
      <c r="F6" s="46">
        <f t="shared" si="3"/>
        <v>101.25</v>
      </c>
    </row>
    <row r="7" spans="1:6" ht="15.75">
      <c r="A7" s="46">
        <v>4</v>
      </c>
      <c r="B7" s="46">
        <v>423081</v>
      </c>
      <c r="C7" s="46">
        <f t="shared" si="0"/>
        <v>112</v>
      </c>
      <c r="D7" s="47" t="str">
        <f t="shared" si="1"/>
        <v>RAMA DHANUSH ARYAN  ANDUGULAPATI</v>
      </c>
      <c r="E7" s="46" t="str">
        <f t="shared" si="2"/>
        <v>(KA)</v>
      </c>
      <c r="F7" s="46">
        <f t="shared" si="3"/>
        <v>82.5</v>
      </c>
    </row>
    <row r="8" spans="1:6" ht="15.75">
      <c r="A8" s="46">
        <v>5</v>
      </c>
      <c r="B8" s="46">
        <v>424263</v>
      </c>
      <c r="C8" s="46">
        <f t="shared" si="0"/>
        <v>117</v>
      </c>
      <c r="D8" s="47" t="str">
        <f t="shared" si="1"/>
        <v>ANOOP  KESHAVAMURTHY</v>
      </c>
      <c r="E8" s="46" t="str">
        <f t="shared" si="2"/>
        <v>(KA)</v>
      </c>
      <c r="F8" s="46">
        <f t="shared" si="3"/>
        <v>80.5</v>
      </c>
    </row>
    <row r="9" spans="1:6" ht="15.75">
      <c r="A9" s="46">
        <v>6</v>
      </c>
      <c r="B9" s="46">
        <v>423919</v>
      </c>
      <c r="C9" s="46">
        <f t="shared" si="0"/>
        <v>119</v>
      </c>
      <c r="D9" s="47" t="str">
        <f t="shared" si="1"/>
        <v>KRIISH SUBHURAMANIYAM  DINESH KUMAR</v>
      </c>
      <c r="E9" s="46" t="str">
        <f t="shared" si="2"/>
        <v>(TN)</v>
      </c>
      <c r="F9" s="46">
        <f t="shared" si="3"/>
        <v>79.25</v>
      </c>
    </row>
    <row r="10" spans="1:6" ht="15.75">
      <c r="A10" s="46">
        <v>7</v>
      </c>
      <c r="B10" s="46">
        <v>420494</v>
      </c>
      <c r="C10" s="46">
        <f t="shared" si="0"/>
        <v>159</v>
      </c>
      <c r="D10" s="47" t="str">
        <f t="shared" si="1"/>
        <v>MAHIT  MEKALA</v>
      </c>
      <c r="E10" s="46" t="str">
        <f t="shared" si="2"/>
        <v>(AP)</v>
      </c>
      <c r="F10" s="46">
        <f t="shared" si="3"/>
        <v>59</v>
      </c>
    </row>
    <row r="11" spans="1:6" ht="15.75">
      <c r="A11" s="46">
        <v>8</v>
      </c>
      <c r="B11" s="46">
        <v>425698</v>
      </c>
      <c r="C11" s="46">
        <f t="shared" si="0"/>
        <v>166</v>
      </c>
      <c r="D11" s="47" t="str">
        <f t="shared" si="1"/>
        <v>ADITYA  NARAYANAN</v>
      </c>
      <c r="E11" s="46" t="str">
        <f t="shared" si="2"/>
        <v>(KA)</v>
      </c>
      <c r="F11" s="46">
        <f t="shared" si="3"/>
        <v>55.5</v>
      </c>
    </row>
    <row r="12" spans="1:6" ht="15.75">
      <c r="A12" s="46">
        <v>9</v>
      </c>
      <c r="B12" s="46">
        <v>428283</v>
      </c>
      <c r="C12" s="46">
        <f t="shared" si="0"/>
        <v>172</v>
      </c>
      <c r="D12" s="47" t="str">
        <f t="shared" si="1"/>
        <v>VATSAL  MANIKANTAN</v>
      </c>
      <c r="E12" s="46" t="str">
        <f t="shared" si="2"/>
        <v>(TN)</v>
      </c>
      <c r="F12" s="46">
        <f t="shared" si="3"/>
        <v>54</v>
      </c>
    </row>
    <row r="13" spans="1:6" ht="15.75">
      <c r="A13" s="46">
        <v>10</v>
      </c>
      <c r="B13" s="46">
        <v>425150</v>
      </c>
      <c r="C13" s="46">
        <f t="shared" si="0"/>
        <v>173</v>
      </c>
      <c r="D13" s="47" t="str">
        <f t="shared" si="1"/>
        <v>KRIISH AJAY  TYAGI</v>
      </c>
      <c r="E13" s="46" t="str">
        <f t="shared" si="2"/>
        <v>(KA)</v>
      </c>
      <c r="F13" s="46">
        <f t="shared" si="3"/>
        <v>53.5</v>
      </c>
    </row>
    <row r="14" spans="1:6" ht="15.75">
      <c r="A14" s="46">
        <v>11</v>
      </c>
      <c r="B14" s="46">
        <v>427234</v>
      </c>
      <c r="C14" s="46">
        <f t="shared" si="0"/>
        <v>184</v>
      </c>
      <c r="D14" s="47" t="str">
        <f t="shared" si="1"/>
        <v>SHREYAS VINAYAKA</v>
      </c>
      <c r="E14" s="46" t="str">
        <f t="shared" si="2"/>
        <v>(KA)</v>
      </c>
      <c r="F14" s="46">
        <f t="shared" si="3"/>
        <v>51.5</v>
      </c>
    </row>
    <row r="15" spans="1:6" ht="15.75">
      <c r="A15" s="46">
        <v>12</v>
      </c>
      <c r="B15" s="46">
        <v>428087</v>
      </c>
      <c r="C15" s="46">
        <f t="shared" si="0"/>
        <v>199</v>
      </c>
      <c r="D15" s="47" t="str">
        <f t="shared" si="1"/>
        <v>TANUSSH  GHILDYAL</v>
      </c>
      <c r="E15" s="46" t="str">
        <f t="shared" si="2"/>
        <v>(KA)</v>
      </c>
      <c r="F15" s="46">
        <f t="shared" si="3"/>
        <v>47.5</v>
      </c>
    </row>
    <row r="16" spans="1:6" ht="15.75">
      <c r="A16" s="46">
        <v>13</v>
      </c>
      <c r="B16" s="46">
        <v>420400</v>
      </c>
      <c r="C16" s="46">
        <f t="shared" si="0"/>
        <v>219</v>
      </c>
      <c r="D16" s="47" t="str">
        <f t="shared" si="1"/>
        <v>GEORGE KORAH  JOSEPH</v>
      </c>
      <c r="E16" s="46" t="str">
        <f t="shared" si="2"/>
        <v>(KL)</v>
      </c>
      <c r="F16" s="46">
        <f t="shared" si="3"/>
        <v>43.5</v>
      </c>
    </row>
    <row r="17" spans="1:6" ht="15.75">
      <c r="A17" s="46">
        <v>14</v>
      </c>
      <c r="B17" s="30">
        <v>425209</v>
      </c>
      <c r="C17" s="46">
        <f t="shared" si="0"/>
        <v>226</v>
      </c>
      <c r="D17" s="47" t="str">
        <f t="shared" si="1"/>
        <v>JAYESH  KIRAN</v>
      </c>
      <c r="E17" s="46" t="str">
        <f t="shared" si="2"/>
        <v>(KA)</v>
      </c>
      <c r="F17" s="46">
        <f t="shared" si="3"/>
        <v>41</v>
      </c>
    </row>
    <row r="18" spans="1:6" ht="15.75">
      <c r="A18" s="46">
        <v>15</v>
      </c>
      <c r="B18" s="46">
        <v>419279</v>
      </c>
      <c r="C18" s="46">
        <f t="shared" si="0"/>
        <v>238</v>
      </c>
      <c r="D18" s="47" t="str">
        <f t="shared" si="1"/>
        <v>SRINIKETH  KRISHNAN</v>
      </c>
      <c r="E18" s="46" t="str">
        <f t="shared" si="2"/>
        <v>(KA)</v>
      </c>
      <c r="F18" s="46">
        <f t="shared" si="3"/>
        <v>38.75</v>
      </c>
    </row>
    <row r="19" spans="1:6" ht="15.75">
      <c r="A19" s="46">
        <v>16</v>
      </c>
      <c r="B19" s="46">
        <v>423984</v>
      </c>
      <c r="C19" s="46">
        <f aca="true" t="shared" si="4" ref="C19:C26">VLOOKUP(B19,BOYSU12,2,FALSE)</f>
        <v>246</v>
      </c>
      <c r="D19" s="47" t="str">
        <f aca="true" t="shared" si="5" ref="D19:D26">VLOOKUP(B19,BOYSU12,3,FALSE)</f>
        <v>ARYA GANAPATHY  KALLAMBELLA</v>
      </c>
      <c r="E19" s="46" t="str">
        <f aca="true" t="shared" si="6" ref="E19:E26">VLOOKUP(B19,BOYSU12,5,FALSE)</f>
        <v>(KA)</v>
      </c>
      <c r="F19" s="46">
        <f aca="true" t="shared" si="7" ref="F19:F26">VLOOKUP(B19,BOYSU12,11,FALSE)</f>
        <v>37</v>
      </c>
    </row>
    <row r="20" spans="1:6" ht="15.75">
      <c r="A20" s="46">
        <v>17</v>
      </c>
      <c r="B20" s="46">
        <v>425332</v>
      </c>
      <c r="C20" s="46">
        <f t="shared" si="4"/>
        <v>251</v>
      </c>
      <c r="D20" s="47" t="str">
        <f t="shared" si="5"/>
        <v>SHRINIKETH  KANNAN</v>
      </c>
      <c r="E20" s="46" t="str">
        <f t="shared" si="6"/>
        <v>(KA)</v>
      </c>
      <c r="F20" s="46">
        <f t="shared" si="7"/>
        <v>36</v>
      </c>
    </row>
    <row r="21" spans="1:6" ht="15.75">
      <c r="A21" s="46">
        <v>18</v>
      </c>
      <c r="B21" s="46">
        <v>423426</v>
      </c>
      <c r="C21" s="46">
        <f t="shared" si="4"/>
        <v>251</v>
      </c>
      <c r="D21" s="47" t="str">
        <f t="shared" si="5"/>
        <v>ADITYA  SHUKLA</v>
      </c>
      <c r="E21" s="46" t="str">
        <f t="shared" si="6"/>
        <v>(TS)</v>
      </c>
      <c r="F21" s="46">
        <f t="shared" si="7"/>
        <v>36</v>
      </c>
    </row>
    <row r="22" spans="1:6" ht="15.75">
      <c r="A22" s="46">
        <v>19</v>
      </c>
      <c r="B22" s="46">
        <v>429344</v>
      </c>
      <c r="C22" s="46">
        <f t="shared" si="4"/>
        <v>307</v>
      </c>
      <c r="D22" s="47" t="str">
        <f t="shared" si="5"/>
        <v>GANDHARV GOURAV  KOTHAPALLI</v>
      </c>
      <c r="E22" s="46" t="str">
        <f t="shared" si="6"/>
        <v>(KA)</v>
      </c>
      <c r="F22" s="46">
        <f t="shared" si="7"/>
        <v>27</v>
      </c>
    </row>
    <row r="23" spans="1:6" ht="15.75">
      <c r="A23" s="46">
        <v>20</v>
      </c>
      <c r="B23" s="46">
        <v>422746</v>
      </c>
      <c r="C23" s="46">
        <f t="shared" si="4"/>
        <v>314</v>
      </c>
      <c r="D23" s="47" t="str">
        <f t="shared" si="5"/>
        <v>MOHAMMED ZAAHIR  SALAR</v>
      </c>
      <c r="E23" s="46" t="str">
        <f t="shared" si="6"/>
        <v>(KA)</v>
      </c>
      <c r="F23" s="46">
        <f t="shared" si="7"/>
        <v>26</v>
      </c>
    </row>
    <row r="24" spans="1:6" ht="15.75">
      <c r="A24" s="46">
        <v>21</v>
      </c>
      <c r="B24" s="46">
        <v>424949</v>
      </c>
      <c r="C24" s="46">
        <f t="shared" si="4"/>
        <v>374</v>
      </c>
      <c r="D24" s="47" t="str">
        <f t="shared" si="5"/>
        <v>NITHILAN  POONKUNDRAN</v>
      </c>
      <c r="E24" s="46" t="str">
        <f t="shared" si="6"/>
        <v>(TN)</v>
      </c>
      <c r="F24" s="46">
        <f t="shared" si="7"/>
        <v>20.25</v>
      </c>
    </row>
    <row r="25" spans="1:6" ht="15.75">
      <c r="A25" s="46">
        <v>22</v>
      </c>
      <c r="B25" s="46">
        <v>426786</v>
      </c>
      <c r="C25" s="46">
        <f t="shared" si="4"/>
        <v>383</v>
      </c>
      <c r="D25" s="47" t="str">
        <f t="shared" si="5"/>
        <v>RAGHAVENDRA BASAVARAJ  PHULARI</v>
      </c>
      <c r="E25" s="46" t="str">
        <f t="shared" si="6"/>
        <v>(KA)</v>
      </c>
      <c r="F25" s="46">
        <f t="shared" si="7"/>
        <v>19.5</v>
      </c>
    </row>
    <row r="26" spans="1:6" ht="15.75">
      <c r="A26" s="46">
        <v>23</v>
      </c>
      <c r="B26" s="46">
        <v>423859</v>
      </c>
      <c r="C26" s="46">
        <f t="shared" si="4"/>
        <v>387</v>
      </c>
      <c r="D26" s="47" t="str">
        <f t="shared" si="5"/>
        <v>PRAKASH SARAN S</v>
      </c>
      <c r="E26" s="46" t="str">
        <f t="shared" si="6"/>
        <v>(KA)</v>
      </c>
      <c r="F26" s="46">
        <f t="shared" si="7"/>
        <v>19</v>
      </c>
    </row>
    <row r="27" spans="1:6" ht="15.75">
      <c r="A27" s="46">
        <v>24</v>
      </c>
      <c r="B27" s="57" t="s">
        <v>2843</v>
      </c>
      <c r="C27" s="58"/>
      <c r="D27" s="47"/>
      <c r="E27" s="46"/>
      <c r="F27" s="46"/>
    </row>
    <row r="28" spans="1:6" ht="15.75">
      <c r="A28" s="57" t="s">
        <v>2844</v>
      </c>
      <c r="B28" s="60"/>
      <c r="C28" s="60"/>
      <c r="D28" s="60"/>
      <c r="E28" s="60"/>
      <c r="F28" s="58"/>
    </row>
    <row r="29" spans="1:6" ht="15.75">
      <c r="A29" s="46">
        <v>25</v>
      </c>
      <c r="B29" s="46">
        <v>425843</v>
      </c>
      <c r="C29" s="46">
        <f aca="true" t="shared" si="8" ref="C29:C41">VLOOKUP(B29,BOYSU12,2,FALSE)</f>
        <v>395</v>
      </c>
      <c r="D29" s="47" t="str">
        <f aca="true" t="shared" si="9" ref="D29:D41">VLOOKUP(B29,BOYSU12,3,FALSE)</f>
        <v>VIJAY SUMUKH  RAGHU</v>
      </c>
      <c r="E29" s="46" t="str">
        <f aca="true" t="shared" si="10" ref="E29:E41">VLOOKUP(B29,BOYSU12,5,FALSE)</f>
        <v>(KA)</v>
      </c>
      <c r="F29" s="46">
        <f aca="true" t="shared" si="11" ref="F29:F41">VLOOKUP(B29,BOYSU12,11,FALSE)</f>
        <v>18</v>
      </c>
    </row>
    <row r="30" spans="1:6" ht="15.75">
      <c r="A30" s="46">
        <v>26</v>
      </c>
      <c r="B30" s="46">
        <v>428765</v>
      </c>
      <c r="C30" s="46">
        <f t="shared" si="8"/>
        <v>430</v>
      </c>
      <c r="D30" s="47" t="str">
        <f t="shared" si="9"/>
        <v>ABHI RAMA REDDY  KALLURI</v>
      </c>
      <c r="E30" s="46" t="str">
        <f t="shared" si="10"/>
        <v>(TS)</v>
      </c>
      <c r="F30" s="46">
        <f t="shared" si="11"/>
        <v>15.5</v>
      </c>
    </row>
    <row r="31" spans="1:6" ht="15.75">
      <c r="A31" s="46">
        <v>27</v>
      </c>
      <c r="B31" s="46">
        <v>429685</v>
      </c>
      <c r="C31" s="46">
        <f t="shared" si="8"/>
        <v>442</v>
      </c>
      <c r="D31" s="47" t="str">
        <f t="shared" si="9"/>
        <v>LETHAEESH S  KOMBILA</v>
      </c>
      <c r="E31" s="46" t="str">
        <f t="shared" si="10"/>
        <v>(KA)</v>
      </c>
      <c r="F31" s="46">
        <f t="shared" si="11"/>
        <v>14.5</v>
      </c>
    </row>
    <row r="32" spans="1:6" ht="15.75">
      <c r="A32" s="46">
        <v>28</v>
      </c>
      <c r="B32" s="46">
        <v>427820</v>
      </c>
      <c r="C32" s="46">
        <f t="shared" si="8"/>
        <v>445</v>
      </c>
      <c r="D32" s="47" t="str">
        <f t="shared" si="9"/>
        <v>SAKSHAM  SUMAN</v>
      </c>
      <c r="E32" s="46" t="str">
        <f t="shared" si="10"/>
        <v>(KA)</v>
      </c>
      <c r="F32" s="46">
        <f t="shared" si="11"/>
        <v>14</v>
      </c>
    </row>
    <row r="33" spans="1:6" ht="15.75">
      <c r="A33" s="46">
        <v>29</v>
      </c>
      <c r="B33" s="46">
        <v>424262</v>
      </c>
      <c r="C33" s="46">
        <f t="shared" si="8"/>
        <v>522</v>
      </c>
      <c r="D33" s="47" t="str">
        <f t="shared" si="9"/>
        <v>SUHAS  SOMA</v>
      </c>
      <c r="E33" s="46" t="str">
        <f t="shared" si="10"/>
        <v>(KA)</v>
      </c>
      <c r="F33" s="46">
        <f t="shared" si="11"/>
        <v>10</v>
      </c>
    </row>
    <row r="34" spans="1:6" ht="15.75">
      <c r="A34" s="46">
        <v>30</v>
      </c>
      <c r="B34" s="46">
        <v>429730</v>
      </c>
      <c r="C34" s="46">
        <f t="shared" si="8"/>
        <v>537</v>
      </c>
      <c r="D34" s="47" t="str">
        <f t="shared" si="9"/>
        <v>DARWIN MARX N R</v>
      </c>
      <c r="E34" s="46" t="str">
        <f t="shared" si="10"/>
        <v>(TN)</v>
      </c>
      <c r="F34" s="46">
        <f t="shared" si="11"/>
        <v>9.25</v>
      </c>
    </row>
    <row r="35" spans="1:6" ht="15.75">
      <c r="A35" s="46">
        <v>31</v>
      </c>
      <c r="B35" s="46">
        <v>426319</v>
      </c>
      <c r="C35" s="46">
        <f t="shared" si="8"/>
        <v>596</v>
      </c>
      <c r="D35" s="47" t="str">
        <f t="shared" si="9"/>
        <v>SUBRAMANYA VENKATESH BELMAN</v>
      </c>
      <c r="E35" s="46" t="str">
        <f t="shared" si="10"/>
        <v>(KA)</v>
      </c>
      <c r="F35" s="46">
        <f t="shared" si="11"/>
        <v>7</v>
      </c>
    </row>
    <row r="36" spans="1:6" ht="15.75">
      <c r="A36" s="46">
        <v>32</v>
      </c>
      <c r="B36" s="46">
        <v>426993</v>
      </c>
      <c r="C36" s="46">
        <f t="shared" si="8"/>
        <v>596</v>
      </c>
      <c r="D36" s="47" t="str">
        <f t="shared" si="9"/>
        <v>MANAV  SIYAL</v>
      </c>
      <c r="E36" s="46" t="str">
        <f t="shared" si="10"/>
        <v>(KA)</v>
      </c>
      <c r="F36" s="46">
        <f t="shared" si="11"/>
        <v>7</v>
      </c>
    </row>
    <row r="37" spans="1:6" ht="15.75">
      <c r="A37" s="46">
        <v>33</v>
      </c>
      <c r="B37" s="46">
        <v>426355</v>
      </c>
      <c r="C37" s="46">
        <f t="shared" si="8"/>
        <v>625</v>
      </c>
      <c r="D37" s="47" t="str">
        <f t="shared" si="9"/>
        <v>KRISTO  BABU</v>
      </c>
      <c r="E37" s="46" t="str">
        <f t="shared" si="10"/>
        <v>(KA)</v>
      </c>
      <c r="F37" s="46">
        <f t="shared" si="11"/>
        <v>6</v>
      </c>
    </row>
    <row r="38" spans="1:6" ht="15.75">
      <c r="A38" s="46">
        <v>34</v>
      </c>
      <c r="B38" s="46">
        <v>429709</v>
      </c>
      <c r="C38" s="46">
        <f t="shared" si="8"/>
        <v>669</v>
      </c>
      <c r="D38" s="47" t="str">
        <f t="shared" si="9"/>
        <v>ABHISHEK SUBRAMANIAN</v>
      </c>
      <c r="E38" s="46" t="str">
        <f t="shared" si="10"/>
        <v>(KA)</v>
      </c>
      <c r="F38" s="46">
        <f t="shared" si="11"/>
        <v>5.5</v>
      </c>
    </row>
    <row r="39" spans="1:6" ht="15.75">
      <c r="A39" s="46">
        <v>35</v>
      </c>
      <c r="B39" s="46">
        <v>429241</v>
      </c>
      <c r="C39" s="46">
        <f t="shared" si="8"/>
        <v>669</v>
      </c>
      <c r="D39" s="47" t="str">
        <f t="shared" si="9"/>
        <v>SOORAJ  VIJAYAKUMAR</v>
      </c>
      <c r="E39" s="46" t="str">
        <f t="shared" si="10"/>
        <v>(KA)</v>
      </c>
      <c r="F39" s="46">
        <f t="shared" si="11"/>
        <v>5.5</v>
      </c>
    </row>
    <row r="40" spans="1:6" ht="15.75">
      <c r="A40" s="46">
        <v>36</v>
      </c>
      <c r="B40" s="46">
        <v>429251</v>
      </c>
      <c r="C40" s="46">
        <f t="shared" si="8"/>
        <v>839</v>
      </c>
      <c r="D40" s="47" t="str">
        <f t="shared" si="9"/>
        <v>AARADHAYA  DWIVEDI</v>
      </c>
      <c r="E40" s="46" t="str">
        <f t="shared" si="10"/>
        <v>(KA)</v>
      </c>
      <c r="F40" s="46">
        <f t="shared" si="11"/>
        <v>2</v>
      </c>
    </row>
    <row r="41" spans="1:6" ht="15.75">
      <c r="A41" s="46">
        <v>37</v>
      </c>
      <c r="B41" s="46">
        <v>425519</v>
      </c>
      <c r="C41" s="46">
        <f t="shared" si="8"/>
        <v>961</v>
      </c>
      <c r="D41" s="47" t="str">
        <f t="shared" si="9"/>
        <v>ARADHYA  KSHITIJ</v>
      </c>
      <c r="E41" s="46" t="str">
        <f t="shared" si="10"/>
        <v>(KA)</v>
      </c>
      <c r="F41" s="46">
        <f t="shared" si="11"/>
        <v>1</v>
      </c>
    </row>
    <row r="42" spans="1:6" ht="15.75">
      <c r="A42" s="46">
        <v>38</v>
      </c>
      <c r="B42" s="46">
        <v>430226</v>
      </c>
      <c r="C42" s="46">
        <v>0</v>
      </c>
      <c r="D42" s="47" t="s">
        <v>2836</v>
      </c>
      <c r="E42" s="46" t="s">
        <v>1091</v>
      </c>
      <c r="F42" s="46">
        <v>0</v>
      </c>
    </row>
    <row r="43" spans="1:6" ht="15.75">
      <c r="A43" s="46">
        <v>39</v>
      </c>
      <c r="B43" s="46">
        <v>429789</v>
      </c>
      <c r="C43" s="46">
        <v>0</v>
      </c>
      <c r="D43" s="47" t="s">
        <v>2837</v>
      </c>
      <c r="E43" s="46" t="s">
        <v>1097</v>
      </c>
      <c r="F43" s="46">
        <v>0</v>
      </c>
    </row>
    <row r="44" spans="1:6" ht="15.75">
      <c r="A44" s="46">
        <v>40</v>
      </c>
      <c r="B44" s="46">
        <v>430669</v>
      </c>
      <c r="C44" s="46">
        <v>0</v>
      </c>
      <c r="D44" s="47" t="s">
        <v>2838</v>
      </c>
      <c r="E44" s="46" t="s">
        <v>1091</v>
      </c>
      <c r="F44" s="46">
        <v>0</v>
      </c>
    </row>
    <row r="45" spans="1:6" ht="15.75">
      <c r="A45" s="46">
        <v>41</v>
      </c>
      <c r="B45" s="46" t="s">
        <v>2841</v>
      </c>
      <c r="C45" s="46">
        <v>0</v>
      </c>
      <c r="D45" s="47" t="s">
        <v>2840</v>
      </c>
      <c r="E45" s="46" t="s">
        <v>1091</v>
      </c>
      <c r="F45" s="46">
        <v>0</v>
      </c>
    </row>
    <row r="46" spans="1:6" ht="15.75">
      <c r="A46" s="46">
        <v>42</v>
      </c>
      <c r="B46" s="46">
        <v>431239</v>
      </c>
      <c r="C46" s="46">
        <v>0</v>
      </c>
      <c r="D46" s="47" t="s">
        <v>2842</v>
      </c>
      <c r="E46" s="46" t="s">
        <v>1091</v>
      </c>
      <c r="F46" s="46">
        <v>0</v>
      </c>
    </row>
    <row r="47" spans="1:6" ht="12.75">
      <c r="A47" s="59" t="s">
        <v>2846</v>
      </c>
      <c r="B47" s="59"/>
      <c r="C47" s="59"/>
      <c r="D47" s="59"/>
      <c r="E47" s="59"/>
      <c r="F47" s="59"/>
    </row>
    <row r="48" spans="1:6" ht="15.75">
      <c r="A48" s="52">
        <v>1</v>
      </c>
      <c r="B48" s="46">
        <v>423664</v>
      </c>
      <c r="C48" s="46">
        <f>VLOOKUP(B48,BOYSU12,2,FALSE)</f>
        <v>287</v>
      </c>
      <c r="D48" s="47" t="str">
        <f>VLOOKUP(B48,BOYSU12,3,FALSE)</f>
        <v>RAKSHAK  JAIN</v>
      </c>
      <c r="E48" s="46" t="str">
        <f>VLOOKUP(B48,BOYSU12,5,FALSE)</f>
        <v>(KA)</v>
      </c>
      <c r="F48" s="46">
        <f>VLOOKUP(B48,BOYSU12,11,FALSE)</f>
        <v>31</v>
      </c>
    </row>
    <row r="49" spans="1:6" ht="15.75">
      <c r="A49" s="52">
        <v>2</v>
      </c>
      <c r="B49" s="46">
        <v>427387</v>
      </c>
      <c r="C49" s="46">
        <f>VLOOKUP(B49,BOYSU12,2,FALSE)</f>
        <v>302</v>
      </c>
      <c r="D49" s="47" t="str">
        <f>VLOOKUP(B49,BOYSU12,3,FALSE)</f>
        <v>VIVEK SRI AKSHIT REDDY  MEKA</v>
      </c>
      <c r="E49" s="46" t="str">
        <f>VLOOKUP(B49,BOYSU12,5,FALSE)</f>
        <v>(TS)</v>
      </c>
      <c r="F49" s="46">
        <f>VLOOKUP(B49,BOYSU12,11,FALSE)</f>
        <v>28.5</v>
      </c>
    </row>
    <row r="50" spans="1:6" ht="15.75">
      <c r="A50" s="52">
        <v>3</v>
      </c>
      <c r="B50" s="46">
        <v>428890</v>
      </c>
      <c r="C50" s="46">
        <f>VLOOKUP(B50,BOYSU12,2,FALSE)</f>
        <v>786</v>
      </c>
      <c r="D50" s="47" t="str">
        <f>VLOOKUP(B50,BOYSU12,3,FALSE)</f>
        <v>SARVESH  SRINATH</v>
      </c>
      <c r="E50" s="46" t="str">
        <f>VLOOKUP(B50,BOYSU12,5,FALSE)</f>
        <v>(KA)</v>
      </c>
      <c r="F50" s="46">
        <f>VLOOKUP(B50,BOYSU12,11,FALSE)</f>
        <v>3</v>
      </c>
    </row>
    <row r="51" spans="1:6" ht="15.75">
      <c r="A51" s="53">
        <v>4</v>
      </c>
      <c r="B51" s="46">
        <v>426095</v>
      </c>
      <c r="C51" s="46">
        <f>VLOOKUP(B51,BOYSU12,2,FALSE)</f>
        <v>242</v>
      </c>
      <c r="D51" s="47" t="str">
        <f>VLOOKUP(B51,BOYSU12,3,FALSE)</f>
        <v>HAVISH KUMAR  BADDIREDDY</v>
      </c>
      <c r="E51" s="46" t="str">
        <f>VLOOKUP(B51,BOYSU12,5,FALSE)</f>
        <v>(KA)</v>
      </c>
      <c r="F51" s="46">
        <f>VLOOKUP(B51,BOYSU12,11,FALSE)</f>
        <v>37.5</v>
      </c>
    </row>
  </sheetData>
  <sheetProtection/>
  <mergeCells count="5">
    <mergeCell ref="A1:F1"/>
    <mergeCell ref="A2:F2"/>
    <mergeCell ref="B27:C27"/>
    <mergeCell ref="A47:F47"/>
    <mergeCell ref="A28:F28"/>
  </mergeCells>
  <printOptions/>
  <pageMargins left="0.7" right="0.7" top="0.75" bottom="0.75" header="0.3" footer="0.3"/>
  <pageSetup horizontalDpi="1200" verticalDpi="12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K11" sqref="K11"/>
    </sheetView>
  </sheetViews>
  <sheetFormatPr defaultColWidth="12" defaultRowHeight="12.75"/>
  <cols>
    <col min="1" max="3" width="12" style="0" customWidth="1"/>
    <col min="4" max="4" width="33.83203125" style="0" customWidth="1"/>
  </cols>
  <sheetData>
    <row r="1" spans="1:6" ht="15.75">
      <c r="A1" s="55" t="s">
        <v>2834</v>
      </c>
      <c r="B1" s="55"/>
      <c r="C1" s="55"/>
      <c r="D1" s="55"/>
      <c r="E1" s="55"/>
      <c r="F1" s="55"/>
    </row>
    <row r="2" spans="1:6" ht="15.75">
      <c r="A2" s="56" t="s">
        <v>2849</v>
      </c>
      <c r="B2" s="56"/>
      <c r="C2" s="56"/>
      <c r="D2" s="56"/>
      <c r="E2" s="56"/>
      <c r="F2" s="56"/>
    </row>
    <row r="3" spans="1:6" ht="15.75">
      <c r="A3" s="40" t="s">
        <v>1086</v>
      </c>
      <c r="B3" s="30" t="s">
        <v>1087</v>
      </c>
      <c r="C3" s="30" t="s">
        <v>1088</v>
      </c>
      <c r="D3" s="30" t="s">
        <v>2835</v>
      </c>
      <c r="E3" s="30" t="s">
        <v>1090</v>
      </c>
      <c r="F3" s="30" t="s">
        <v>2159</v>
      </c>
    </row>
    <row r="4" spans="1:6" ht="15.75">
      <c r="A4" s="40">
        <v>1</v>
      </c>
      <c r="B4" s="40">
        <v>425101</v>
      </c>
      <c r="C4" s="41">
        <f aca="true" t="shared" si="0" ref="C4:C22">VLOOKUP(B4,GIRLSU12,2,FALSE)</f>
        <v>8</v>
      </c>
      <c r="D4" s="41" t="str">
        <f aca="true" t="shared" si="1" ref="D4:D22">VLOOKUP(B4,GIRLSU12,3,FALSE)</f>
        <v>RIDHI CHOUDHARY POKA</v>
      </c>
      <c r="E4" s="41" t="str">
        <f aca="true" t="shared" si="2" ref="E4:E22">VLOOKUP(B4,GIRLSU12,5,FALSE)</f>
        <v>(AP)</v>
      </c>
      <c r="F4" s="41">
        <f aca="true" t="shared" si="3" ref="F4:F22">VLOOKUP(B4,GIRLSU12,11,FALSE)</f>
        <v>369.875</v>
      </c>
    </row>
    <row r="5" spans="1:6" ht="15.75">
      <c r="A5" s="40">
        <v>2</v>
      </c>
      <c r="B5" s="40">
        <v>426664</v>
      </c>
      <c r="C5" s="41">
        <f t="shared" si="0"/>
        <v>76</v>
      </c>
      <c r="D5" s="41" t="str">
        <f t="shared" si="1"/>
        <v>SAMRIDDHI POKARNA</v>
      </c>
      <c r="E5" s="41" t="str">
        <f t="shared" si="2"/>
        <v>(KA)</v>
      </c>
      <c r="F5" s="41">
        <f t="shared" si="3"/>
        <v>113.5</v>
      </c>
    </row>
    <row r="6" spans="1:6" ht="15.75">
      <c r="A6" s="40">
        <v>3</v>
      </c>
      <c r="B6" s="40">
        <v>427440</v>
      </c>
      <c r="C6" s="41">
        <f t="shared" si="0"/>
        <v>92</v>
      </c>
      <c r="D6" s="41" t="str">
        <f t="shared" si="1"/>
        <v>ANOUSHKA ASHISH</v>
      </c>
      <c r="E6" s="41" t="str">
        <f t="shared" si="2"/>
        <v>(KA)</v>
      </c>
      <c r="F6" s="41">
        <f t="shared" si="3"/>
        <v>97</v>
      </c>
    </row>
    <row r="7" spans="1:6" ht="15.75">
      <c r="A7" s="40">
        <v>4</v>
      </c>
      <c r="B7" s="40">
        <v>422112</v>
      </c>
      <c r="C7" s="41">
        <f t="shared" si="0"/>
        <v>109</v>
      </c>
      <c r="D7" s="41" t="str">
        <f t="shared" si="1"/>
        <v>SMRITI  SREERAM</v>
      </c>
      <c r="E7" s="41" t="str">
        <f t="shared" si="2"/>
        <v>(KA)</v>
      </c>
      <c r="F7" s="41">
        <f t="shared" si="3"/>
        <v>79.5</v>
      </c>
    </row>
    <row r="8" spans="1:6" ht="15.75">
      <c r="A8" s="40">
        <v>5</v>
      </c>
      <c r="B8" s="40">
        <v>422748</v>
      </c>
      <c r="C8" s="41">
        <f t="shared" si="0"/>
        <v>121</v>
      </c>
      <c r="D8" s="41" t="str">
        <f t="shared" si="1"/>
        <v>ZYNAH AMBER SALAR</v>
      </c>
      <c r="E8" s="41" t="str">
        <f t="shared" si="2"/>
        <v>(KA)</v>
      </c>
      <c r="F8" s="41">
        <f t="shared" si="3"/>
        <v>75.5</v>
      </c>
    </row>
    <row r="9" spans="1:6" ht="15.75">
      <c r="A9" s="40">
        <v>6</v>
      </c>
      <c r="B9" s="40">
        <v>426233</v>
      </c>
      <c r="C9" s="41">
        <f t="shared" si="0"/>
        <v>144</v>
      </c>
      <c r="D9" s="41" t="str">
        <f t="shared" si="1"/>
        <v>IRA PRINUT  SHAH</v>
      </c>
      <c r="E9" s="41" t="str">
        <f t="shared" si="2"/>
        <v>(KA)</v>
      </c>
      <c r="F9" s="41">
        <f t="shared" si="3"/>
        <v>63</v>
      </c>
    </row>
    <row r="10" spans="1:6" ht="15.75">
      <c r="A10" s="40">
        <v>7</v>
      </c>
      <c r="B10" s="40">
        <v>427604</v>
      </c>
      <c r="C10" s="41">
        <f t="shared" si="0"/>
        <v>163</v>
      </c>
      <c r="D10" s="41" t="str">
        <f t="shared" si="1"/>
        <v>PRESHA SHANTHAMOORTHI</v>
      </c>
      <c r="E10" s="41" t="str">
        <f t="shared" si="2"/>
        <v>(KA)</v>
      </c>
      <c r="F10" s="41">
        <f t="shared" si="3"/>
        <v>58.5</v>
      </c>
    </row>
    <row r="11" spans="1:6" ht="15.75">
      <c r="A11" s="40">
        <v>8</v>
      </c>
      <c r="B11" s="40">
        <v>429224</v>
      </c>
      <c r="C11" s="41">
        <f t="shared" si="0"/>
        <v>172</v>
      </c>
      <c r="D11" s="41" t="str">
        <f t="shared" si="1"/>
        <v>SHIRIN VIKRAM  MALKANI</v>
      </c>
      <c r="E11" s="41" t="str">
        <f t="shared" si="2"/>
        <v>(KA)</v>
      </c>
      <c r="F11" s="41">
        <f t="shared" si="3"/>
        <v>55</v>
      </c>
    </row>
    <row r="12" spans="1:6" ht="15.75">
      <c r="A12" s="40">
        <v>9</v>
      </c>
      <c r="B12" s="40">
        <v>421765</v>
      </c>
      <c r="C12" s="41">
        <f t="shared" si="0"/>
        <v>194</v>
      </c>
      <c r="D12" s="41" t="str">
        <f t="shared" si="1"/>
        <v>ANISHA  SIVAKUMAR</v>
      </c>
      <c r="E12" s="41" t="str">
        <f t="shared" si="2"/>
        <v>(ML)</v>
      </c>
      <c r="F12" s="41">
        <f t="shared" si="3"/>
        <v>42.5</v>
      </c>
    </row>
    <row r="13" spans="1:6" ht="15.75">
      <c r="A13" s="40">
        <v>10</v>
      </c>
      <c r="B13" s="40">
        <v>425956</v>
      </c>
      <c r="C13" s="41">
        <f t="shared" si="0"/>
        <v>210</v>
      </c>
      <c r="D13" s="41" t="str">
        <f t="shared" si="1"/>
        <v>SUHANI  MADAN</v>
      </c>
      <c r="E13" s="41" t="str">
        <f t="shared" si="2"/>
        <v>(KA)</v>
      </c>
      <c r="F13" s="41">
        <f t="shared" si="3"/>
        <v>38</v>
      </c>
    </row>
    <row r="14" spans="1:6" ht="15.75">
      <c r="A14" s="40">
        <v>11</v>
      </c>
      <c r="B14" s="40">
        <v>428580</v>
      </c>
      <c r="C14" s="41">
        <f t="shared" si="0"/>
        <v>262</v>
      </c>
      <c r="D14" s="41" t="str">
        <f t="shared" si="1"/>
        <v>KAAJAL  RAMISETTY</v>
      </c>
      <c r="E14" s="41" t="str">
        <f t="shared" si="2"/>
        <v>(KA)</v>
      </c>
      <c r="F14" s="41">
        <f t="shared" si="3"/>
        <v>28</v>
      </c>
    </row>
    <row r="15" spans="1:6" ht="15.75">
      <c r="A15" s="40">
        <v>12</v>
      </c>
      <c r="B15" s="40">
        <v>427333</v>
      </c>
      <c r="C15" s="41">
        <f t="shared" si="0"/>
        <v>267</v>
      </c>
      <c r="D15" s="41" t="str">
        <f t="shared" si="1"/>
        <v>KASHISH  KANT</v>
      </c>
      <c r="E15" s="41" t="str">
        <f t="shared" si="2"/>
        <v>(KA)</v>
      </c>
      <c r="F15" s="41">
        <f t="shared" si="3"/>
        <v>27.5</v>
      </c>
    </row>
    <row r="16" spans="1:6" ht="15.75">
      <c r="A16" s="40">
        <v>13</v>
      </c>
      <c r="B16" s="40">
        <v>427624</v>
      </c>
      <c r="C16" s="41">
        <f t="shared" si="0"/>
        <v>281</v>
      </c>
      <c r="D16" s="41" t="str">
        <f t="shared" si="1"/>
        <v>AKANKSHA  MUTYALA</v>
      </c>
      <c r="E16" s="41" t="str">
        <f t="shared" si="2"/>
        <v>(KA)</v>
      </c>
      <c r="F16" s="41">
        <f t="shared" si="3"/>
        <v>25</v>
      </c>
    </row>
    <row r="17" spans="1:6" ht="15.75">
      <c r="A17" s="40">
        <v>14</v>
      </c>
      <c r="B17" s="40">
        <v>428528</v>
      </c>
      <c r="C17" s="41">
        <f t="shared" si="0"/>
        <v>316</v>
      </c>
      <c r="D17" s="41" t="str">
        <f t="shared" si="1"/>
        <v>SAI JANVI  T</v>
      </c>
      <c r="E17" s="41" t="str">
        <f t="shared" si="2"/>
        <v>(AP)</v>
      </c>
      <c r="F17" s="41">
        <f t="shared" si="3"/>
        <v>20</v>
      </c>
    </row>
    <row r="18" spans="1:6" ht="15.75">
      <c r="A18" s="40">
        <v>15</v>
      </c>
      <c r="B18" s="40">
        <v>428554</v>
      </c>
      <c r="C18" s="41">
        <f t="shared" si="0"/>
        <v>350</v>
      </c>
      <c r="D18" s="41" t="str">
        <f t="shared" si="1"/>
        <v>MEGHANA G D</v>
      </c>
      <c r="E18" s="41" t="str">
        <f t="shared" si="2"/>
        <v>(KA)</v>
      </c>
      <c r="F18" s="41">
        <f t="shared" si="3"/>
        <v>16</v>
      </c>
    </row>
    <row r="19" spans="1:6" ht="15.75">
      <c r="A19" s="40">
        <v>16</v>
      </c>
      <c r="B19" s="40">
        <v>429692</v>
      </c>
      <c r="C19" s="41">
        <f t="shared" si="0"/>
        <v>350</v>
      </c>
      <c r="D19" s="41" t="str">
        <f t="shared" si="1"/>
        <v>NAYANA MAHESH MALANGI</v>
      </c>
      <c r="E19" s="41" t="str">
        <f t="shared" si="2"/>
        <v>(KA)</v>
      </c>
      <c r="F19" s="41">
        <f t="shared" si="3"/>
        <v>16</v>
      </c>
    </row>
    <row r="20" spans="1:6" ht="15.75">
      <c r="A20" s="40">
        <v>17</v>
      </c>
      <c r="B20" s="40">
        <v>428877</v>
      </c>
      <c r="C20" s="41">
        <f t="shared" si="0"/>
        <v>350</v>
      </c>
      <c r="D20" s="41" t="str">
        <f t="shared" si="1"/>
        <v>VARSHINI  S</v>
      </c>
      <c r="E20" s="41" t="str">
        <f t="shared" si="2"/>
        <v>(KA)</v>
      </c>
      <c r="F20" s="41">
        <f t="shared" si="3"/>
        <v>16</v>
      </c>
    </row>
    <row r="21" spans="1:6" ht="15.75">
      <c r="A21" s="40">
        <v>18</v>
      </c>
      <c r="B21" s="40">
        <v>427716</v>
      </c>
      <c r="C21" s="41">
        <f t="shared" si="0"/>
        <v>443</v>
      </c>
      <c r="D21" s="41" t="str">
        <f t="shared" si="1"/>
        <v>KASTURI  V G</v>
      </c>
      <c r="E21" s="41" t="str">
        <f t="shared" si="2"/>
        <v>(KA)</v>
      </c>
      <c r="F21" s="41">
        <f t="shared" si="3"/>
        <v>8</v>
      </c>
    </row>
    <row r="22" spans="1:6" ht="15.75">
      <c r="A22" s="40">
        <v>19</v>
      </c>
      <c r="B22" s="40">
        <v>428835</v>
      </c>
      <c r="C22" s="41">
        <f t="shared" si="0"/>
        <v>464</v>
      </c>
      <c r="D22" s="41" t="str">
        <f t="shared" si="1"/>
        <v>THEERTHA  A N</v>
      </c>
      <c r="E22" s="41" t="str">
        <f t="shared" si="2"/>
        <v>(KA)</v>
      </c>
      <c r="F22" s="41">
        <f t="shared" si="3"/>
        <v>7</v>
      </c>
    </row>
    <row r="23" spans="1:6" ht="15.75">
      <c r="A23" s="40">
        <v>20</v>
      </c>
      <c r="B23" s="40">
        <v>430209</v>
      </c>
      <c r="C23" s="41">
        <f>VLOOKUP(B23,GIRLSU12,2,FALSE)</f>
        <v>508</v>
      </c>
      <c r="D23" s="41" t="str">
        <f>VLOOKUP(B23,GIRLSU12,3,FALSE)</f>
        <v>ADITHI  BALAMURUGAN</v>
      </c>
      <c r="E23" s="41" t="str">
        <f>VLOOKUP(B23,GIRLSU12,5,FALSE)</f>
        <v>(TN)</v>
      </c>
      <c r="F23" s="41">
        <f>VLOOKUP(B23,GIRLSU12,11,FALSE)</f>
        <v>5</v>
      </c>
    </row>
    <row r="24" spans="1:6" ht="15.75">
      <c r="A24" s="40">
        <v>21</v>
      </c>
      <c r="B24" s="40">
        <v>429064</v>
      </c>
      <c r="C24" s="41">
        <f>VLOOKUP(B24,GIRLSU12,2,FALSE)</f>
        <v>530</v>
      </c>
      <c r="D24" s="41" t="str">
        <f>VLOOKUP(B24,GIRLSU12,3,FALSE)</f>
        <v>SNIGDHA  KANTA</v>
      </c>
      <c r="E24" s="41" t="str">
        <f>VLOOKUP(B24,GIRLSU12,5,FALSE)</f>
        <v>(KA)</v>
      </c>
      <c r="F24" s="41">
        <f>VLOOKUP(B24,GIRLSU12,11,FALSE)</f>
        <v>4</v>
      </c>
    </row>
    <row r="25" spans="1:6" ht="15.75">
      <c r="A25" s="40">
        <v>22</v>
      </c>
      <c r="B25" s="40">
        <v>429924</v>
      </c>
      <c r="C25" s="41">
        <f>VLOOKUP(B25,GIRLSU12,2,FALSE)</f>
        <v>530</v>
      </c>
      <c r="D25" s="41" t="str">
        <f>VLOOKUP(B25,GIRLSU12,3,FALSE)</f>
        <v>SANJANAA  C S</v>
      </c>
      <c r="E25" s="41" t="str">
        <f>VLOOKUP(B25,GIRLSU12,5,FALSE)</f>
        <v>(TN)</v>
      </c>
      <c r="F25" s="41">
        <f>VLOOKUP(B25,GIRLSU12,11,FALSE)</f>
        <v>4</v>
      </c>
    </row>
    <row r="26" spans="1:6" ht="15.75">
      <c r="A26" s="40">
        <v>23</v>
      </c>
      <c r="B26" s="40">
        <v>429041</v>
      </c>
      <c r="C26" s="41">
        <f>VLOOKUP(B26,GIRLSU12,2,FALSE)</f>
        <v>567</v>
      </c>
      <c r="D26" s="41" t="str">
        <f>VLOOKUP(B26,GIRLSU12,3,FALSE)</f>
        <v>NIVEDITA  RAJENDRA</v>
      </c>
      <c r="E26" s="41" t="str">
        <f>VLOOKUP(B26,GIRLSU12,5,FALSE)</f>
        <v>(KA)</v>
      </c>
      <c r="F26" s="41">
        <f>VLOOKUP(B26,GIRLSU12,11,FALSE)</f>
        <v>3</v>
      </c>
    </row>
    <row r="27" spans="1:6" ht="15.75">
      <c r="A27" s="46">
        <v>24</v>
      </c>
      <c r="B27" s="57" t="s">
        <v>2843</v>
      </c>
      <c r="C27" s="58"/>
      <c r="D27" s="47"/>
      <c r="E27" s="46"/>
      <c r="F27" s="46"/>
    </row>
    <row r="28" spans="1:6" ht="15.75">
      <c r="A28" s="46"/>
      <c r="B28" s="61" t="s">
        <v>2844</v>
      </c>
      <c r="C28" s="62"/>
      <c r="D28" s="62"/>
      <c r="E28" s="62"/>
      <c r="F28" s="63"/>
    </row>
    <row r="29" spans="1:6" ht="15.75">
      <c r="A29" s="40">
        <v>25</v>
      </c>
      <c r="B29" s="49">
        <v>425125</v>
      </c>
      <c r="C29" s="41">
        <f>VLOOKUP(B29,GIRLSU12,2,FALSE)</f>
        <v>91</v>
      </c>
      <c r="D29" s="41" t="str">
        <f>VLOOKUP(B29,GIRLSU12,3,FALSE)</f>
        <v>DISHA  BEHERA</v>
      </c>
      <c r="E29" s="41" t="str">
        <f>VLOOKUP(B29,GIRLSU12,5,FALSE)</f>
        <v>(KA)</v>
      </c>
      <c r="F29" s="41">
        <f>VLOOKUP(B29,GIRLSU12,11,FALSE)</f>
        <v>99.25</v>
      </c>
    </row>
    <row r="30" spans="1:6" ht="15.75">
      <c r="A30" s="49"/>
      <c r="B30" s="49"/>
      <c r="C30" s="50"/>
      <c r="D30" s="50"/>
      <c r="E30" s="50"/>
      <c r="F30" s="50"/>
    </row>
    <row r="31" spans="1:2" ht="15.75">
      <c r="A31" s="49"/>
      <c r="B31" t="s">
        <v>2845</v>
      </c>
    </row>
    <row r="32" spans="1:6" ht="15.75">
      <c r="A32" s="51">
        <v>1</v>
      </c>
      <c r="B32" s="40">
        <v>426387</v>
      </c>
      <c r="C32" s="41">
        <f>VLOOKUP(B32,GIRLSU12,2,FALSE)</f>
        <v>329</v>
      </c>
      <c r="D32" s="41" t="str">
        <f>VLOOKUP(B32,GIRLSU12,3,FALSE)</f>
        <v>ADITI  RANGA</v>
      </c>
      <c r="E32" s="41" t="str">
        <f>VLOOKUP(B32,GIRLSU12,5,FALSE)</f>
        <v>(KA)</v>
      </c>
      <c r="F32" s="41">
        <f>VLOOKUP(B32,GIRLSU12,11,FALSE)</f>
        <v>19</v>
      </c>
    </row>
    <row r="33" spans="1:6" ht="15.75">
      <c r="A33" s="51">
        <v>2</v>
      </c>
      <c r="B33" s="40">
        <v>429788</v>
      </c>
      <c r="C33" s="41">
        <f>VLOOKUP(B33,GIRLSU12,2,FALSE)</f>
        <v>480</v>
      </c>
      <c r="D33" s="41" t="str">
        <f>VLOOKUP(B33,GIRLSU12,3,FALSE)</f>
        <v>DAKSHANASREE  S R</v>
      </c>
      <c r="E33" s="41" t="str">
        <f>VLOOKUP(B33,GIRLSU12,5,FALSE)</f>
        <v>(AP)</v>
      </c>
      <c r="F33" s="41">
        <f>VLOOKUP(B33,GIRLSU12,11,FALSE)</f>
        <v>6</v>
      </c>
    </row>
    <row r="34" spans="1:6" ht="15.75">
      <c r="A34" s="51">
        <v>3</v>
      </c>
      <c r="B34" s="40">
        <v>423884</v>
      </c>
      <c r="C34" s="41">
        <v>0</v>
      </c>
      <c r="D34" s="41" t="s">
        <v>2839</v>
      </c>
      <c r="E34" s="41" t="s">
        <v>1103</v>
      </c>
      <c r="F34" s="41">
        <v>0</v>
      </c>
    </row>
  </sheetData>
  <sheetProtection/>
  <mergeCells count="4">
    <mergeCell ref="A1:F1"/>
    <mergeCell ref="A2:F2"/>
    <mergeCell ref="B28:F28"/>
    <mergeCell ref="B27:C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4"/>
  <sheetViews>
    <sheetView zoomScalePageLayoutView="0" workbookViewId="0" topLeftCell="A362">
      <selection activeCell="C379" sqref="C379"/>
    </sheetView>
  </sheetViews>
  <sheetFormatPr defaultColWidth="10.66015625" defaultRowHeight="12.75"/>
  <cols>
    <col min="1" max="1" width="10.66015625" style="15" customWidth="1"/>
    <col min="2" max="2" width="7.83203125" style="15" bestFit="1" customWidth="1"/>
    <col min="3" max="3" width="47.33203125" style="15" customWidth="1"/>
    <col min="4" max="4" width="18.66015625" style="16" customWidth="1"/>
    <col min="5" max="5" width="8.33203125" style="15" bestFit="1" customWidth="1"/>
    <col min="6" max="8" width="10.16015625" style="15" bestFit="1" customWidth="1"/>
    <col min="9" max="9" width="9.33203125" style="15" bestFit="1" customWidth="1"/>
    <col min="10" max="10" width="14" style="15" bestFit="1" customWidth="1"/>
    <col min="11" max="11" width="15.16015625" style="0" customWidth="1"/>
    <col min="12" max="16384" width="10.66015625" style="15" customWidth="1"/>
  </cols>
  <sheetData>
    <row r="1" spans="1:11" ht="31.5">
      <c r="A1" s="27"/>
      <c r="B1" s="27"/>
      <c r="C1" s="28" t="s">
        <v>2600</v>
      </c>
      <c r="D1" s="29">
        <v>-2006</v>
      </c>
      <c r="E1" s="27"/>
      <c r="F1" s="28" t="s">
        <v>2601</v>
      </c>
      <c r="G1" s="28" t="s">
        <v>2601</v>
      </c>
      <c r="H1" s="28" t="s">
        <v>2602</v>
      </c>
      <c r="I1" s="28" t="s">
        <v>2603</v>
      </c>
      <c r="J1" s="27"/>
      <c r="K1" s="27"/>
    </row>
    <row r="2" spans="1:11" ht="31.5">
      <c r="A2" s="27"/>
      <c r="B2" s="27"/>
      <c r="C2" s="28" t="s">
        <v>2604</v>
      </c>
      <c r="D2" s="27"/>
      <c r="E2" s="27"/>
      <c r="F2" s="28" t="s">
        <v>2605</v>
      </c>
      <c r="G2" s="28" t="s">
        <v>2605</v>
      </c>
      <c r="H2" s="28" t="s">
        <v>2605</v>
      </c>
      <c r="I2" s="28" t="s">
        <v>2606</v>
      </c>
      <c r="J2" s="27"/>
      <c r="K2" s="27"/>
    </row>
    <row r="3" spans="1:11" ht="31.5">
      <c r="A3" s="27"/>
      <c r="B3" s="27"/>
      <c r="C3" s="27"/>
      <c r="D3" s="27"/>
      <c r="E3" s="27"/>
      <c r="F3" s="28" t="s">
        <v>2607</v>
      </c>
      <c r="G3" s="28" t="s">
        <v>2608</v>
      </c>
      <c r="H3" s="28" t="s">
        <v>2608</v>
      </c>
      <c r="I3" s="28" t="s">
        <v>2609</v>
      </c>
      <c r="J3" s="28" t="s">
        <v>2610</v>
      </c>
      <c r="K3" s="28" t="s">
        <v>2611</v>
      </c>
    </row>
    <row r="4" spans="1:11" ht="31.5">
      <c r="A4" s="28" t="s">
        <v>2612</v>
      </c>
      <c r="B4" s="28" t="s">
        <v>2613</v>
      </c>
      <c r="C4" s="28" t="s">
        <v>2614</v>
      </c>
      <c r="D4" s="28" t="s">
        <v>2615</v>
      </c>
      <c r="E4" s="28" t="s">
        <v>2616</v>
      </c>
      <c r="F4" s="28" t="s">
        <v>2610</v>
      </c>
      <c r="G4" s="28" t="s">
        <v>2610</v>
      </c>
      <c r="H4" s="28" t="s">
        <v>2610</v>
      </c>
      <c r="I4" s="28" t="s">
        <v>2617</v>
      </c>
      <c r="J4" s="28" t="s">
        <v>2618</v>
      </c>
      <c r="K4" s="28" t="s">
        <v>2610</v>
      </c>
    </row>
    <row r="5" spans="1:11" ht="15.75">
      <c r="A5" s="17">
        <v>423894</v>
      </c>
      <c r="B5" s="17">
        <v>1</v>
      </c>
      <c r="C5" s="18" t="s">
        <v>1101</v>
      </c>
      <c r="D5" s="19">
        <v>47459</v>
      </c>
      <c r="E5" s="18" t="s">
        <v>1100</v>
      </c>
      <c r="F5" s="17">
        <v>355</v>
      </c>
      <c r="G5" s="17">
        <v>220</v>
      </c>
      <c r="H5" s="17">
        <v>55</v>
      </c>
      <c r="I5" s="17">
        <v>0</v>
      </c>
      <c r="J5" s="20">
        <v>154.75</v>
      </c>
      <c r="K5" s="20">
        <v>564.75</v>
      </c>
    </row>
    <row r="6" spans="1:11" ht="15.75">
      <c r="A6" s="17">
        <v>422721</v>
      </c>
      <c r="B6" s="17">
        <v>2</v>
      </c>
      <c r="C6" s="18" t="s">
        <v>1771</v>
      </c>
      <c r="D6" s="19">
        <v>42466</v>
      </c>
      <c r="E6" s="18" t="s">
        <v>1102</v>
      </c>
      <c r="F6" s="17">
        <v>225</v>
      </c>
      <c r="G6" s="17">
        <v>395</v>
      </c>
      <c r="H6" s="20">
        <v>98.75</v>
      </c>
      <c r="I6" s="17">
        <v>0</v>
      </c>
      <c r="J6" s="17">
        <v>198</v>
      </c>
      <c r="K6" s="20">
        <v>521.75</v>
      </c>
    </row>
    <row r="7" spans="1:11" ht="15.75">
      <c r="A7" s="17">
        <v>422437</v>
      </c>
      <c r="B7" s="17">
        <v>3</v>
      </c>
      <c r="C7" s="18" t="s">
        <v>1098</v>
      </c>
      <c r="D7" s="19">
        <v>40639</v>
      </c>
      <c r="E7" s="18" t="s">
        <v>1099</v>
      </c>
      <c r="F7" s="17">
        <v>195</v>
      </c>
      <c r="G7" s="17">
        <v>250</v>
      </c>
      <c r="H7" s="21">
        <v>62.5</v>
      </c>
      <c r="I7" s="17">
        <v>0</v>
      </c>
      <c r="J7" s="20">
        <v>200.75</v>
      </c>
      <c r="K7" s="20">
        <v>458.25</v>
      </c>
    </row>
    <row r="8" spans="1:11" ht="15.75">
      <c r="A8" s="17">
        <v>423231</v>
      </c>
      <c r="B8" s="17">
        <v>4</v>
      </c>
      <c r="C8" s="18" t="s">
        <v>1772</v>
      </c>
      <c r="D8" s="19">
        <v>40669</v>
      </c>
      <c r="E8" s="18" t="s">
        <v>1093</v>
      </c>
      <c r="F8" s="17">
        <v>260</v>
      </c>
      <c r="G8" s="17">
        <v>100</v>
      </c>
      <c r="H8" s="17">
        <v>25</v>
      </c>
      <c r="I8" s="17">
        <v>0</v>
      </c>
      <c r="J8" s="20">
        <v>139.25</v>
      </c>
      <c r="K8" s="20">
        <v>424.25</v>
      </c>
    </row>
    <row r="9" spans="1:11" ht="15.75">
      <c r="A9" s="17">
        <v>421148</v>
      </c>
      <c r="B9" s="17">
        <v>5</v>
      </c>
      <c r="C9" s="18" t="s">
        <v>1096</v>
      </c>
      <c r="D9" s="22">
        <v>39058</v>
      </c>
      <c r="E9" s="18" t="s">
        <v>1095</v>
      </c>
      <c r="F9" s="17">
        <v>150</v>
      </c>
      <c r="G9" s="17">
        <v>195</v>
      </c>
      <c r="H9" s="20">
        <v>48.75</v>
      </c>
      <c r="I9" s="17">
        <v>0</v>
      </c>
      <c r="J9" s="20">
        <v>215.25</v>
      </c>
      <c r="K9" s="17">
        <v>414</v>
      </c>
    </row>
    <row r="10" spans="1:11" ht="15.75">
      <c r="A10" s="17">
        <v>421025</v>
      </c>
      <c r="B10" s="17">
        <v>6</v>
      </c>
      <c r="C10" s="18" t="s">
        <v>1773</v>
      </c>
      <c r="D10" s="22">
        <v>38726</v>
      </c>
      <c r="E10" s="18" t="s">
        <v>1100</v>
      </c>
      <c r="F10" s="17">
        <v>190</v>
      </c>
      <c r="G10" s="17">
        <v>100</v>
      </c>
      <c r="H10" s="17">
        <v>25</v>
      </c>
      <c r="I10" s="17">
        <v>0</v>
      </c>
      <c r="J10" s="17">
        <v>146</v>
      </c>
      <c r="K10" s="17">
        <v>361</v>
      </c>
    </row>
    <row r="11" spans="1:11" ht="15.75">
      <c r="A11" s="17">
        <v>422153</v>
      </c>
      <c r="B11" s="17">
        <v>7</v>
      </c>
      <c r="C11" s="18" t="s">
        <v>1774</v>
      </c>
      <c r="D11" s="19">
        <v>46393</v>
      </c>
      <c r="E11" s="18" t="s">
        <v>1095</v>
      </c>
      <c r="F11" s="17">
        <v>145</v>
      </c>
      <c r="G11" s="17">
        <v>140</v>
      </c>
      <c r="H11" s="17">
        <v>35</v>
      </c>
      <c r="I11" s="17">
        <v>0</v>
      </c>
      <c r="J11" s="17">
        <v>171</v>
      </c>
      <c r="K11" s="17">
        <v>351</v>
      </c>
    </row>
    <row r="12" spans="1:11" ht="15.75">
      <c r="A12" s="17">
        <v>422075</v>
      </c>
      <c r="B12" s="17">
        <v>8</v>
      </c>
      <c r="C12" s="18" t="s">
        <v>1775</v>
      </c>
      <c r="D12" s="19">
        <v>40335</v>
      </c>
      <c r="E12" s="18" t="s">
        <v>1188</v>
      </c>
      <c r="F12" s="17">
        <v>140</v>
      </c>
      <c r="G12" s="17">
        <v>165</v>
      </c>
      <c r="H12" s="20">
        <v>41.25</v>
      </c>
      <c r="I12" s="17">
        <v>0</v>
      </c>
      <c r="J12" s="20">
        <v>157.75</v>
      </c>
      <c r="K12" s="17">
        <v>339</v>
      </c>
    </row>
    <row r="13" spans="1:11" ht="15.75">
      <c r="A13" s="17">
        <v>420309</v>
      </c>
      <c r="B13" s="17">
        <v>9</v>
      </c>
      <c r="C13" s="18" t="s">
        <v>1107</v>
      </c>
      <c r="D13" s="19">
        <v>42222</v>
      </c>
      <c r="E13" s="18" t="s">
        <v>1093</v>
      </c>
      <c r="F13" s="17">
        <v>140</v>
      </c>
      <c r="G13" s="17">
        <v>150</v>
      </c>
      <c r="H13" s="21">
        <v>37.5</v>
      </c>
      <c r="I13" s="17">
        <v>0</v>
      </c>
      <c r="J13" s="21">
        <v>138.5</v>
      </c>
      <c r="K13" s="17">
        <v>316</v>
      </c>
    </row>
    <row r="14" spans="1:11" ht="15.75">
      <c r="A14" s="17">
        <v>420706</v>
      </c>
      <c r="B14" s="17">
        <v>10</v>
      </c>
      <c r="C14" s="18" t="s">
        <v>1776</v>
      </c>
      <c r="D14" s="19">
        <v>42253</v>
      </c>
      <c r="E14" s="18" t="s">
        <v>1106</v>
      </c>
      <c r="F14" s="17">
        <v>155</v>
      </c>
      <c r="G14" s="17">
        <v>110</v>
      </c>
      <c r="H14" s="21">
        <v>27.5</v>
      </c>
      <c r="I14" s="17">
        <v>0</v>
      </c>
      <c r="J14" s="20">
        <v>128.75</v>
      </c>
      <c r="K14" s="20">
        <v>311.25</v>
      </c>
    </row>
    <row r="15" spans="1:11" ht="15.75">
      <c r="A15" s="17">
        <v>424538</v>
      </c>
      <c r="B15" s="17">
        <v>11</v>
      </c>
      <c r="C15" s="18" t="s">
        <v>1777</v>
      </c>
      <c r="D15" s="19">
        <v>43684</v>
      </c>
      <c r="E15" s="18" t="s">
        <v>1097</v>
      </c>
      <c r="F15" s="17">
        <v>155</v>
      </c>
      <c r="G15" s="17">
        <v>240</v>
      </c>
      <c r="H15" s="17">
        <v>60</v>
      </c>
      <c r="I15" s="17">
        <v>0</v>
      </c>
      <c r="J15" s="20">
        <v>91.25</v>
      </c>
      <c r="K15" s="20">
        <v>306.25</v>
      </c>
    </row>
    <row r="16" spans="1:11" ht="15.75">
      <c r="A16" s="17">
        <v>420016</v>
      </c>
      <c r="B16" s="17">
        <v>12</v>
      </c>
      <c r="C16" s="18" t="s">
        <v>1778</v>
      </c>
      <c r="D16" s="19">
        <v>47183</v>
      </c>
      <c r="E16" s="18" t="s">
        <v>1102</v>
      </c>
      <c r="F16" s="17">
        <v>160</v>
      </c>
      <c r="G16" s="17">
        <v>40</v>
      </c>
      <c r="H16" s="17">
        <v>10</v>
      </c>
      <c r="I16" s="17">
        <v>0</v>
      </c>
      <c r="J16" s="20">
        <v>125.75</v>
      </c>
      <c r="K16" s="20">
        <v>295.75</v>
      </c>
    </row>
    <row r="17" spans="1:11" ht="15.75">
      <c r="A17" s="17">
        <v>420015</v>
      </c>
      <c r="B17" s="17">
        <v>13</v>
      </c>
      <c r="C17" s="18" t="s">
        <v>1779</v>
      </c>
      <c r="D17" s="19">
        <v>40883</v>
      </c>
      <c r="E17" s="18" t="s">
        <v>1091</v>
      </c>
      <c r="F17" s="17">
        <v>135</v>
      </c>
      <c r="G17" s="17">
        <v>190</v>
      </c>
      <c r="H17" s="21">
        <v>47.5</v>
      </c>
      <c r="I17" s="17">
        <v>0</v>
      </c>
      <c r="J17" s="20">
        <v>100.75</v>
      </c>
      <c r="K17" s="20">
        <v>283.25</v>
      </c>
    </row>
    <row r="18" spans="1:11" ht="15.75">
      <c r="A18" s="17">
        <v>420295</v>
      </c>
      <c r="B18" s="17">
        <v>14</v>
      </c>
      <c r="C18" s="18" t="s">
        <v>1108</v>
      </c>
      <c r="D18" s="19">
        <v>44963</v>
      </c>
      <c r="E18" s="18" t="s">
        <v>1109</v>
      </c>
      <c r="F18" s="17">
        <v>51</v>
      </c>
      <c r="G18" s="17">
        <v>0</v>
      </c>
      <c r="H18" s="17">
        <v>0</v>
      </c>
      <c r="I18" s="17">
        <v>0</v>
      </c>
      <c r="J18" s="21">
        <v>208.5</v>
      </c>
      <c r="K18" s="21">
        <v>259.5</v>
      </c>
    </row>
    <row r="19" spans="1:11" ht="15.75">
      <c r="A19" s="17">
        <v>422093</v>
      </c>
      <c r="B19" s="17">
        <v>15</v>
      </c>
      <c r="C19" s="18" t="s">
        <v>1780</v>
      </c>
      <c r="D19" s="19">
        <v>42435</v>
      </c>
      <c r="E19" s="18" t="s">
        <v>1095</v>
      </c>
      <c r="F19" s="17">
        <v>112</v>
      </c>
      <c r="G19" s="17">
        <v>90</v>
      </c>
      <c r="H19" s="21">
        <v>22.5</v>
      </c>
      <c r="I19" s="17">
        <v>0</v>
      </c>
      <c r="J19" s="21">
        <v>118.5</v>
      </c>
      <c r="K19" s="17">
        <v>253</v>
      </c>
    </row>
    <row r="20" spans="1:11" ht="15.75">
      <c r="A20" s="17">
        <v>420688</v>
      </c>
      <c r="B20" s="17">
        <v>16</v>
      </c>
      <c r="C20" s="18" t="s">
        <v>1781</v>
      </c>
      <c r="D20" s="19">
        <v>46849</v>
      </c>
      <c r="E20" s="18" t="s">
        <v>1093</v>
      </c>
      <c r="F20" s="17">
        <v>130</v>
      </c>
      <c r="G20" s="17">
        <v>70</v>
      </c>
      <c r="H20" s="21">
        <v>17.5</v>
      </c>
      <c r="I20" s="17">
        <v>0</v>
      </c>
      <c r="J20" s="17">
        <v>100</v>
      </c>
      <c r="K20" s="21">
        <v>247.5</v>
      </c>
    </row>
    <row r="21" spans="1:11" ht="15.75">
      <c r="A21" s="17">
        <v>426257</v>
      </c>
      <c r="B21" s="17">
        <v>17</v>
      </c>
      <c r="C21" s="18" t="s">
        <v>1782</v>
      </c>
      <c r="D21" s="19">
        <v>44202</v>
      </c>
      <c r="E21" s="18" t="s">
        <v>1106</v>
      </c>
      <c r="F21" s="17">
        <v>146</v>
      </c>
      <c r="G21" s="17">
        <v>135</v>
      </c>
      <c r="H21" s="20">
        <v>33.75</v>
      </c>
      <c r="I21" s="17">
        <v>0</v>
      </c>
      <c r="J21" s="20">
        <v>65.25</v>
      </c>
      <c r="K21" s="17">
        <v>245</v>
      </c>
    </row>
    <row r="22" spans="1:11" ht="15.75">
      <c r="A22" s="17">
        <v>422818</v>
      </c>
      <c r="B22" s="17">
        <v>18</v>
      </c>
      <c r="C22" s="18" t="s">
        <v>1783</v>
      </c>
      <c r="D22" s="19">
        <v>45998</v>
      </c>
      <c r="E22" s="18" t="s">
        <v>1105</v>
      </c>
      <c r="F22" s="17">
        <v>132</v>
      </c>
      <c r="G22" s="17">
        <v>80</v>
      </c>
      <c r="H22" s="17">
        <v>20</v>
      </c>
      <c r="I22" s="17">
        <v>0</v>
      </c>
      <c r="J22" s="20">
        <v>84.25</v>
      </c>
      <c r="K22" s="20">
        <v>236.25</v>
      </c>
    </row>
    <row r="23" spans="1:11" ht="15.75">
      <c r="A23" s="17">
        <v>418988</v>
      </c>
      <c r="B23" s="17">
        <v>19</v>
      </c>
      <c r="C23" s="18" t="s">
        <v>1784</v>
      </c>
      <c r="D23" s="19">
        <v>43837</v>
      </c>
      <c r="E23" s="18" t="s">
        <v>1091</v>
      </c>
      <c r="F23" s="17">
        <v>141</v>
      </c>
      <c r="G23" s="17">
        <v>180</v>
      </c>
      <c r="H23" s="17">
        <v>45</v>
      </c>
      <c r="I23" s="17">
        <v>0</v>
      </c>
      <c r="J23" s="17">
        <v>48</v>
      </c>
      <c r="K23" s="17">
        <v>234</v>
      </c>
    </row>
    <row r="24" spans="1:11" ht="15.75">
      <c r="A24" s="17">
        <v>427566</v>
      </c>
      <c r="B24" s="17">
        <v>20</v>
      </c>
      <c r="C24" s="18" t="s">
        <v>1785</v>
      </c>
      <c r="D24" s="19">
        <v>41461</v>
      </c>
      <c r="E24" s="18" t="s">
        <v>1103</v>
      </c>
      <c r="F24" s="17">
        <v>116</v>
      </c>
      <c r="G24" s="17">
        <v>135</v>
      </c>
      <c r="H24" s="20">
        <v>33.75</v>
      </c>
      <c r="I24" s="17">
        <v>0</v>
      </c>
      <c r="J24" s="20">
        <v>78.75</v>
      </c>
      <c r="K24" s="21">
        <v>228.5</v>
      </c>
    </row>
    <row r="25" spans="1:11" ht="15.75">
      <c r="A25" s="17">
        <v>422897</v>
      </c>
      <c r="B25" s="17">
        <v>21</v>
      </c>
      <c r="C25" s="18" t="s">
        <v>1786</v>
      </c>
      <c r="D25" s="19">
        <v>41250</v>
      </c>
      <c r="E25" s="18" t="s">
        <v>1097</v>
      </c>
      <c r="F25" s="17">
        <v>110</v>
      </c>
      <c r="G25" s="17">
        <v>177</v>
      </c>
      <c r="H25" s="20">
        <v>44.25</v>
      </c>
      <c r="I25" s="17">
        <v>0</v>
      </c>
      <c r="J25" s="17">
        <v>68</v>
      </c>
      <c r="K25" s="20">
        <v>222.25</v>
      </c>
    </row>
    <row r="26" spans="1:11" ht="15.75">
      <c r="A26" s="17">
        <v>421794</v>
      </c>
      <c r="B26" s="17">
        <v>22</v>
      </c>
      <c r="C26" s="18" t="s">
        <v>1787</v>
      </c>
      <c r="D26" s="19">
        <v>43139</v>
      </c>
      <c r="E26" s="18" t="s">
        <v>1100</v>
      </c>
      <c r="F26" s="17">
        <v>135</v>
      </c>
      <c r="G26" s="17">
        <v>100</v>
      </c>
      <c r="H26" s="17">
        <v>25</v>
      </c>
      <c r="I26" s="17">
        <v>0</v>
      </c>
      <c r="J26" s="21">
        <v>49.5</v>
      </c>
      <c r="K26" s="21">
        <v>209.5</v>
      </c>
    </row>
    <row r="27" spans="1:11" ht="15.75">
      <c r="A27" s="17">
        <v>423437</v>
      </c>
      <c r="B27" s="17">
        <v>23</v>
      </c>
      <c r="C27" s="18" t="s">
        <v>1111</v>
      </c>
      <c r="D27" s="22">
        <v>39270</v>
      </c>
      <c r="E27" s="18" t="s">
        <v>1095</v>
      </c>
      <c r="F27" s="17">
        <v>84</v>
      </c>
      <c r="G27" s="17">
        <v>0</v>
      </c>
      <c r="H27" s="17">
        <v>0</v>
      </c>
      <c r="I27" s="17">
        <v>0</v>
      </c>
      <c r="J27" s="20">
        <v>120.75</v>
      </c>
      <c r="K27" s="20">
        <v>204.75</v>
      </c>
    </row>
    <row r="28" spans="1:11" ht="15.75">
      <c r="A28" s="17">
        <v>423123</v>
      </c>
      <c r="B28" s="17">
        <v>24</v>
      </c>
      <c r="C28" s="18" t="s">
        <v>1127</v>
      </c>
      <c r="D28" s="19">
        <v>41281</v>
      </c>
      <c r="E28" s="18" t="s">
        <v>1095</v>
      </c>
      <c r="F28" s="17">
        <v>95</v>
      </c>
      <c r="G28" s="17">
        <v>143</v>
      </c>
      <c r="H28" s="20">
        <v>35.75</v>
      </c>
      <c r="I28" s="17">
        <v>0</v>
      </c>
      <c r="J28" s="20">
        <v>71.25</v>
      </c>
      <c r="K28" s="17">
        <v>202</v>
      </c>
    </row>
    <row r="29" spans="1:11" ht="15.75">
      <c r="A29" s="17">
        <v>421692</v>
      </c>
      <c r="B29" s="17">
        <v>25</v>
      </c>
      <c r="C29" s="18" t="s">
        <v>1788</v>
      </c>
      <c r="D29" s="22">
        <v>38938</v>
      </c>
      <c r="E29" s="18" t="s">
        <v>1102</v>
      </c>
      <c r="F29" s="17">
        <v>72</v>
      </c>
      <c r="G29" s="17">
        <v>30</v>
      </c>
      <c r="H29" s="21">
        <v>7.5</v>
      </c>
      <c r="I29" s="17">
        <v>0</v>
      </c>
      <c r="J29" s="20">
        <v>121.25</v>
      </c>
      <c r="K29" s="20">
        <v>200.75</v>
      </c>
    </row>
    <row r="30" spans="1:11" ht="15.75">
      <c r="A30" s="17">
        <v>419268</v>
      </c>
      <c r="B30" s="17">
        <v>26</v>
      </c>
      <c r="C30" s="18" t="s">
        <v>1789</v>
      </c>
      <c r="D30" s="19">
        <v>45357</v>
      </c>
      <c r="E30" s="18" t="s">
        <v>1103</v>
      </c>
      <c r="F30" s="17">
        <v>76</v>
      </c>
      <c r="G30" s="17">
        <v>95</v>
      </c>
      <c r="H30" s="20">
        <v>23.75</v>
      </c>
      <c r="I30" s="17">
        <v>0</v>
      </c>
      <c r="J30" s="20">
        <v>90.25</v>
      </c>
      <c r="K30" s="17">
        <v>190</v>
      </c>
    </row>
    <row r="31" spans="1:11" ht="15.75">
      <c r="A31" s="17">
        <v>427203</v>
      </c>
      <c r="B31" s="17">
        <v>27</v>
      </c>
      <c r="C31" s="18" t="s">
        <v>1110</v>
      </c>
      <c r="D31" s="22">
        <v>38998</v>
      </c>
      <c r="E31" s="18" t="s">
        <v>1102</v>
      </c>
      <c r="F31" s="17">
        <v>97</v>
      </c>
      <c r="G31" s="17">
        <v>75</v>
      </c>
      <c r="H31" s="20">
        <v>18.75</v>
      </c>
      <c r="I31" s="17">
        <v>0</v>
      </c>
      <c r="J31" s="17">
        <v>73</v>
      </c>
      <c r="K31" s="20">
        <v>188.75</v>
      </c>
    </row>
    <row r="32" spans="1:11" ht="15.75">
      <c r="A32" s="17">
        <v>423780</v>
      </c>
      <c r="B32" s="17">
        <v>28</v>
      </c>
      <c r="C32" s="18" t="s">
        <v>1790</v>
      </c>
      <c r="D32" s="19">
        <v>43258</v>
      </c>
      <c r="E32" s="18" t="s">
        <v>1095</v>
      </c>
      <c r="F32" s="17">
        <v>87</v>
      </c>
      <c r="G32" s="17">
        <v>123</v>
      </c>
      <c r="H32" s="20">
        <v>30.75</v>
      </c>
      <c r="I32" s="17">
        <v>0</v>
      </c>
      <c r="J32" s="20">
        <v>67.25</v>
      </c>
      <c r="K32" s="17">
        <v>185</v>
      </c>
    </row>
    <row r="33" spans="1:11" ht="15.75">
      <c r="A33" s="17">
        <v>424279</v>
      </c>
      <c r="B33" s="17">
        <v>29</v>
      </c>
      <c r="C33" s="18" t="s">
        <v>1136</v>
      </c>
      <c r="D33" s="19">
        <v>45298</v>
      </c>
      <c r="E33" s="18" t="s">
        <v>1103</v>
      </c>
      <c r="F33" s="17">
        <v>104</v>
      </c>
      <c r="G33" s="17">
        <v>95</v>
      </c>
      <c r="H33" s="20">
        <v>23.75</v>
      </c>
      <c r="I33" s="17">
        <v>0</v>
      </c>
      <c r="J33" s="17">
        <v>56</v>
      </c>
      <c r="K33" s="20">
        <v>183.75</v>
      </c>
    </row>
    <row r="34" spans="1:11" ht="15.75">
      <c r="A34" s="17">
        <v>420571</v>
      </c>
      <c r="B34" s="17">
        <v>30</v>
      </c>
      <c r="C34" s="18" t="s">
        <v>1791</v>
      </c>
      <c r="D34" s="19">
        <v>40550</v>
      </c>
      <c r="E34" s="18" t="s">
        <v>1103</v>
      </c>
      <c r="F34" s="17">
        <v>102</v>
      </c>
      <c r="G34" s="17">
        <v>78</v>
      </c>
      <c r="H34" s="21">
        <v>19.5</v>
      </c>
      <c r="I34" s="17">
        <v>0</v>
      </c>
      <c r="J34" s="20">
        <v>59.25</v>
      </c>
      <c r="K34" s="20">
        <v>180.75</v>
      </c>
    </row>
    <row r="35" spans="1:11" ht="15.75">
      <c r="A35" s="17">
        <v>424087</v>
      </c>
      <c r="B35" s="17">
        <v>31</v>
      </c>
      <c r="C35" s="18" t="s">
        <v>1792</v>
      </c>
      <c r="D35" s="19">
        <v>45541</v>
      </c>
      <c r="E35" s="18" t="s">
        <v>1100</v>
      </c>
      <c r="F35" s="17">
        <v>110</v>
      </c>
      <c r="G35" s="17">
        <v>100</v>
      </c>
      <c r="H35" s="17">
        <v>25</v>
      </c>
      <c r="I35" s="17">
        <v>0</v>
      </c>
      <c r="J35" s="21">
        <v>45.5</v>
      </c>
      <c r="K35" s="21">
        <v>180.5</v>
      </c>
    </row>
    <row r="36" spans="1:11" ht="15.75">
      <c r="A36" s="17">
        <v>425338</v>
      </c>
      <c r="B36" s="17">
        <v>32</v>
      </c>
      <c r="C36" s="18" t="s">
        <v>1793</v>
      </c>
      <c r="D36" s="19">
        <v>42800</v>
      </c>
      <c r="E36" s="18" t="s">
        <v>1097</v>
      </c>
      <c r="F36" s="17">
        <v>122</v>
      </c>
      <c r="G36" s="17">
        <v>45</v>
      </c>
      <c r="H36" s="20">
        <v>11.25</v>
      </c>
      <c r="I36" s="17">
        <v>0</v>
      </c>
      <c r="J36" s="20">
        <v>46.75</v>
      </c>
      <c r="K36" s="17">
        <v>180</v>
      </c>
    </row>
    <row r="37" spans="1:11" ht="15.75">
      <c r="A37" s="17">
        <v>428050</v>
      </c>
      <c r="B37" s="17">
        <v>33</v>
      </c>
      <c r="C37" s="18" t="s">
        <v>1123</v>
      </c>
      <c r="D37" s="19">
        <v>43287</v>
      </c>
      <c r="E37" s="18" t="s">
        <v>1095</v>
      </c>
      <c r="F37" s="17">
        <v>73</v>
      </c>
      <c r="G37" s="17">
        <v>60</v>
      </c>
      <c r="H37" s="17">
        <v>15</v>
      </c>
      <c r="I37" s="17">
        <v>0</v>
      </c>
      <c r="J37" s="21">
        <v>91.5</v>
      </c>
      <c r="K37" s="21">
        <v>179.5</v>
      </c>
    </row>
    <row r="38" spans="1:11" ht="15.75">
      <c r="A38" s="17">
        <v>422125</v>
      </c>
      <c r="B38" s="17">
        <v>34</v>
      </c>
      <c r="C38" s="18" t="s">
        <v>1794</v>
      </c>
      <c r="D38" s="19">
        <v>40184</v>
      </c>
      <c r="E38" s="18" t="s">
        <v>1100</v>
      </c>
      <c r="F38" s="17">
        <v>90</v>
      </c>
      <c r="G38" s="17">
        <v>80</v>
      </c>
      <c r="H38" s="17">
        <v>20</v>
      </c>
      <c r="I38" s="17">
        <v>0</v>
      </c>
      <c r="J38" s="20">
        <v>56.25</v>
      </c>
      <c r="K38" s="20">
        <v>166.25</v>
      </c>
    </row>
    <row r="39" spans="1:11" ht="15.75">
      <c r="A39" s="17">
        <v>419034</v>
      </c>
      <c r="B39" s="17">
        <v>35</v>
      </c>
      <c r="C39" s="18" t="s">
        <v>1795</v>
      </c>
      <c r="D39" s="19">
        <v>42406</v>
      </c>
      <c r="E39" s="18" t="s">
        <v>1100</v>
      </c>
      <c r="F39" s="17">
        <v>94</v>
      </c>
      <c r="G39" s="17">
        <v>80</v>
      </c>
      <c r="H39" s="17">
        <v>20</v>
      </c>
      <c r="I39" s="17">
        <v>0</v>
      </c>
      <c r="J39" s="17">
        <v>52</v>
      </c>
      <c r="K39" s="17">
        <v>166</v>
      </c>
    </row>
    <row r="40" spans="1:11" ht="15.75">
      <c r="A40" s="17">
        <v>426473</v>
      </c>
      <c r="B40" s="17">
        <v>36</v>
      </c>
      <c r="C40" s="18" t="s">
        <v>1112</v>
      </c>
      <c r="D40" s="19">
        <v>43440</v>
      </c>
      <c r="E40" s="18" t="s">
        <v>1105</v>
      </c>
      <c r="F40" s="17">
        <v>77</v>
      </c>
      <c r="G40" s="17">
        <v>30</v>
      </c>
      <c r="H40" s="21">
        <v>7.5</v>
      </c>
      <c r="I40" s="17">
        <v>0</v>
      </c>
      <c r="J40" s="20">
        <v>78.75</v>
      </c>
      <c r="K40" s="20">
        <v>163.25</v>
      </c>
    </row>
    <row r="41" spans="1:11" ht="15.75">
      <c r="A41" s="17">
        <v>425600</v>
      </c>
      <c r="B41" s="17">
        <v>37</v>
      </c>
      <c r="C41" s="18" t="s">
        <v>1146</v>
      </c>
      <c r="D41" s="19">
        <v>45419</v>
      </c>
      <c r="E41" s="18" t="s">
        <v>1091</v>
      </c>
      <c r="F41" s="17">
        <v>95</v>
      </c>
      <c r="G41" s="17">
        <v>70</v>
      </c>
      <c r="H41" s="21">
        <v>17.5</v>
      </c>
      <c r="I41" s="17">
        <v>0</v>
      </c>
      <c r="J41" s="21">
        <v>49.5</v>
      </c>
      <c r="K41" s="17">
        <v>162</v>
      </c>
    </row>
    <row r="42" spans="1:11" ht="15.75">
      <c r="A42" s="17">
        <v>427747</v>
      </c>
      <c r="B42" s="17">
        <v>38</v>
      </c>
      <c r="C42" s="18" t="s">
        <v>1402</v>
      </c>
      <c r="D42" s="19">
        <v>44262</v>
      </c>
      <c r="E42" s="18" t="s">
        <v>1103</v>
      </c>
      <c r="F42" s="17">
        <v>124</v>
      </c>
      <c r="G42" s="17">
        <v>22</v>
      </c>
      <c r="H42" s="21">
        <v>5.5</v>
      </c>
      <c r="I42" s="17">
        <v>0</v>
      </c>
      <c r="J42" s="17">
        <v>26</v>
      </c>
      <c r="K42" s="21">
        <v>155.5</v>
      </c>
    </row>
    <row r="43" spans="1:11" ht="15.75">
      <c r="A43" s="17">
        <v>427989</v>
      </c>
      <c r="B43" s="17">
        <v>39</v>
      </c>
      <c r="C43" s="18" t="s">
        <v>1195</v>
      </c>
      <c r="D43" s="19">
        <v>47489</v>
      </c>
      <c r="E43" s="18" t="s">
        <v>1104</v>
      </c>
      <c r="F43" s="17">
        <v>92</v>
      </c>
      <c r="G43" s="17">
        <v>10</v>
      </c>
      <c r="H43" s="21">
        <v>2.5</v>
      </c>
      <c r="I43" s="17">
        <v>0</v>
      </c>
      <c r="J43" s="21">
        <v>58.5</v>
      </c>
      <c r="K43" s="17">
        <v>153</v>
      </c>
    </row>
    <row r="44" spans="1:11" ht="15.75">
      <c r="A44" s="17">
        <v>428016</v>
      </c>
      <c r="B44" s="17">
        <v>40</v>
      </c>
      <c r="C44" s="18" t="s">
        <v>1119</v>
      </c>
      <c r="D44" s="19">
        <v>47003</v>
      </c>
      <c r="E44" s="18" t="s">
        <v>1095</v>
      </c>
      <c r="F44" s="17">
        <v>74</v>
      </c>
      <c r="G44" s="17">
        <v>0</v>
      </c>
      <c r="H44" s="17">
        <v>0</v>
      </c>
      <c r="I44" s="17">
        <v>0</v>
      </c>
      <c r="J44" s="17">
        <v>78</v>
      </c>
      <c r="K44" s="17">
        <v>152</v>
      </c>
    </row>
    <row r="45" spans="1:11" ht="15.75">
      <c r="A45" s="17">
        <v>425728</v>
      </c>
      <c r="B45" s="17">
        <v>41</v>
      </c>
      <c r="C45" s="18" t="s">
        <v>1197</v>
      </c>
      <c r="D45" s="19">
        <v>40608</v>
      </c>
      <c r="E45" s="18" t="s">
        <v>1103</v>
      </c>
      <c r="F45" s="17">
        <v>70</v>
      </c>
      <c r="G45" s="17">
        <v>34</v>
      </c>
      <c r="H45" s="21">
        <v>8.5</v>
      </c>
      <c r="I45" s="17">
        <v>0</v>
      </c>
      <c r="J45" s="17">
        <v>71</v>
      </c>
      <c r="K45" s="21">
        <v>149.5</v>
      </c>
    </row>
    <row r="46" spans="1:11" ht="15.75">
      <c r="A46" s="17">
        <v>426041</v>
      </c>
      <c r="B46" s="17">
        <v>42</v>
      </c>
      <c r="C46" s="18" t="s">
        <v>1165</v>
      </c>
      <c r="D46" s="19">
        <v>40609</v>
      </c>
      <c r="E46" s="18" t="s">
        <v>1100</v>
      </c>
      <c r="F46" s="17">
        <v>92</v>
      </c>
      <c r="G46" s="17">
        <v>20</v>
      </c>
      <c r="H46" s="17">
        <v>5</v>
      </c>
      <c r="I46" s="17">
        <v>0</v>
      </c>
      <c r="J46" s="21">
        <v>50.5</v>
      </c>
      <c r="K46" s="21">
        <v>147.5</v>
      </c>
    </row>
    <row r="47" spans="1:11" ht="15.75">
      <c r="A47" s="17">
        <v>426719</v>
      </c>
      <c r="B47" s="17">
        <v>43</v>
      </c>
      <c r="C47" s="18" t="s">
        <v>1144</v>
      </c>
      <c r="D47" s="22">
        <v>39088</v>
      </c>
      <c r="E47" s="18" t="s">
        <v>1103</v>
      </c>
      <c r="F47" s="17">
        <v>74</v>
      </c>
      <c r="G47" s="17">
        <v>93</v>
      </c>
      <c r="H47" s="20">
        <v>23.25</v>
      </c>
      <c r="I47" s="17">
        <v>0</v>
      </c>
      <c r="J47" s="21">
        <v>49.5</v>
      </c>
      <c r="K47" s="20">
        <v>146.75</v>
      </c>
    </row>
    <row r="48" spans="1:11" ht="15.75">
      <c r="A48" s="17">
        <v>422458</v>
      </c>
      <c r="B48" s="17">
        <v>44</v>
      </c>
      <c r="C48" s="18" t="s">
        <v>1114</v>
      </c>
      <c r="D48" s="19">
        <v>41005</v>
      </c>
      <c r="E48" s="18" t="s">
        <v>1095</v>
      </c>
      <c r="F48" s="17">
        <v>68</v>
      </c>
      <c r="G48" s="17">
        <v>0</v>
      </c>
      <c r="H48" s="17">
        <v>0</v>
      </c>
      <c r="I48" s="17">
        <v>0</v>
      </c>
      <c r="J48" s="17">
        <v>76</v>
      </c>
      <c r="K48" s="17">
        <v>144</v>
      </c>
    </row>
    <row r="49" spans="1:11" ht="15.75">
      <c r="A49" s="17">
        <v>424151</v>
      </c>
      <c r="B49" s="17">
        <v>44</v>
      </c>
      <c r="C49" s="18" t="s">
        <v>1271</v>
      </c>
      <c r="D49" s="19">
        <v>42832</v>
      </c>
      <c r="E49" s="18" t="s">
        <v>1095</v>
      </c>
      <c r="F49" s="17">
        <v>89</v>
      </c>
      <c r="G49" s="17">
        <v>0</v>
      </c>
      <c r="H49" s="17">
        <v>0</v>
      </c>
      <c r="I49" s="17">
        <v>0</v>
      </c>
      <c r="J49" s="17">
        <v>55</v>
      </c>
      <c r="K49" s="17">
        <v>144</v>
      </c>
    </row>
    <row r="50" spans="1:11" ht="15.75">
      <c r="A50" s="17">
        <v>421625</v>
      </c>
      <c r="B50" s="17">
        <v>46</v>
      </c>
      <c r="C50" s="18" t="s">
        <v>1145</v>
      </c>
      <c r="D50" s="19">
        <v>45418</v>
      </c>
      <c r="E50" s="18" t="s">
        <v>1091</v>
      </c>
      <c r="F50" s="17">
        <v>84</v>
      </c>
      <c r="G50" s="17">
        <v>25</v>
      </c>
      <c r="H50" s="20">
        <v>6.25</v>
      </c>
      <c r="I50" s="17">
        <v>0</v>
      </c>
      <c r="J50" s="21">
        <v>53.5</v>
      </c>
      <c r="K50" s="20">
        <v>143.75</v>
      </c>
    </row>
    <row r="51" spans="1:11" ht="15.75">
      <c r="A51" s="17">
        <v>426659</v>
      </c>
      <c r="B51" s="17">
        <v>46</v>
      </c>
      <c r="C51" s="18" t="s">
        <v>1130</v>
      </c>
      <c r="D51" s="19">
        <v>44568</v>
      </c>
      <c r="E51" s="18" t="s">
        <v>1122</v>
      </c>
      <c r="F51" s="17">
        <v>90</v>
      </c>
      <c r="G51" s="17">
        <v>49</v>
      </c>
      <c r="H51" s="20">
        <v>12.25</v>
      </c>
      <c r="I51" s="17">
        <v>0</v>
      </c>
      <c r="J51" s="21">
        <v>41.5</v>
      </c>
      <c r="K51" s="20">
        <v>143.75</v>
      </c>
    </row>
    <row r="52" spans="1:11" ht="15.75">
      <c r="A52" s="17">
        <v>422303</v>
      </c>
      <c r="B52" s="17">
        <v>48</v>
      </c>
      <c r="C52" s="18" t="s">
        <v>1117</v>
      </c>
      <c r="D52" s="22">
        <v>38875</v>
      </c>
      <c r="E52" s="18" t="s">
        <v>1105</v>
      </c>
      <c r="F52" s="17">
        <v>77</v>
      </c>
      <c r="G52" s="17">
        <v>15</v>
      </c>
      <c r="H52" s="20">
        <v>3.75</v>
      </c>
      <c r="I52" s="17">
        <v>0</v>
      </c>
      <c r="J52" s="21">
        <v>58.5</v>
      </c>
      <c r="K52" s="20">
        <v>139.25</v>
      </c>
    </row>
    <row r="53" spans="1:11" ht="15.75">
      <c r="A53" s="17">
        <v>421989</v>
      </c>
      <c r="B53" s="17">
        <v>49</v>
      </c>
      <c r="C53" s="18" t="s">
        <v>1184</v>
      </c>
      <c r="D53" s="19">
        <v>47428</v>
      </c>
      <c r="E53" s="18" t="s">
        <v>1104</v>
      </c>
      <c r="F53" s="17">
        <v>83</v>
      </c>
      <c r="G53" s="17">
        <v>15</v>
      </c>
      <c r="H53" s="20">
        <v>3.75</v>
      </c>
      <c r="I53" s="17">
        <v>0</v>
      </c>
      <c r="J53" s="17">
        <v>52</v>
      </c>
      <c r="K53" s="20">
        <v>138.75</v>
      </c>
    </row>
    <row r="54" spans="1:11" ht="15.75">
      <c r="A54" s="17">
        <v>426471</v>
      </c>
      <c r="B54" s="17">
        <v>50</v>
      </c>
      <c r="C54" s="18" t="s">
        <v>1193</v>
      </c>
      <c r="D54" s="19">
        <v>46789</v>
      </c>
      <c r="E54" s="18" t="s">
        <v>1105</v>
      </c>
      <c r="F54" s="17">
        <v>68</v>
      </c>
      <c r="G54" s="17">
        <v>12</v>
      </c>
      <c r="H54" s="17">
        <v>3</v>
      </c>
      <c r="I54" s="17">
        <v>0</v>
      </c>
      <c r="J54" s="21">
        <v>67.5</v>
      </c>
      <c r="K54" s="21">
        <v>138.5</v>
      </c>
    </row>
    <row r="55" spans="1:11" ht="15.75">
      <c r="A55" s="17">
        <v>426354</v>
      </c>
      <c r="B55" s="17">
        <v>50</v>
      </c>
      <c r="C55" s="18" t="s">
        <v>1246</v>
      </c>
      <c r="D55" s="19">
        <v>46059</v>
      </c>
      <c r="E55" s="18" t="s">
        <v>1097</v>
      </c>
      <c r="F55" s="17">
        <v>57</v>
      </c>
      <c r="G55" s="17">
        <v>0</v>
      </c>
      <c r="H55" s="17">
        <v>0</v>
      </c>
      <c r="I55" s="17">
        <v>0</v>
      </c>
      <c r="J55" s="21">
        <v>81.5</v>
      </c>
      <c r="K55" s="21">
        <v>138.5</v>
      </c>
    </row>
    <row r="56" spans="1:11" ht="15.75">
      <c r="A56" s="17">
        <v>422321</v>
      </c>
      <c r="B56" s="17">
        <v>52</v>
      </c>
      <c r="C56" s="18" t="s">
        <v>1150</v>
      </c>
      <c r="D56" s="19">
        <v>45694</v>
      </c>
      <c r="E56" s="18" t="s">
        <v>1095</v>
      </c>
      <c r="F56" s="17">
        <v>61</v>
      </c>
      <c r="G56" s="17">
        <v>30</v>
      </c>
      <c r="H56" s="21">
        <v>7.5</v>
      </c>
      <c r="I56" s="17">
        <v>0</v>
      </c>
      <c r="J56" s="20">
        <v>68.75</v>
      </c>
      <c r="K56" s="20">
        <v>137.25</v>
      </c>
    </row>
    <row r="57" spans="1:11" ht="15.75">
      <c r="A57" s="17">
        <v>423498</v>
      </c>
      <c r="B57" s="17">
        <v>53</v>
      </c>
      <c r="C57" s="18" t="s">
        <v>1155</v>
      </c>
      <c r="D57" s="19">
        <v>45328</v>
      </c>
      <c r="E57" s="18" t="s">
        <v>1105</v>
      </c>
      <c r="F57" s="17">
        <v>64</v>
      </c>
      <c r="G57" s="17">
        <v>60</v>
      </c>
      <c r="H57" s="17">
        <v>15</v>
      </c>
      <c r="I57" s="17">
        <v>0</v>
      </c>
      <c r="J57" s="20">
        <v>56.75</v>
      </c>
      <c r="K57" s="20">
        <v>135.75</v>
      </c>
    </row>
    <row r="58" spans="1:11" ht="15.75">
      <c r="A58" s="17">
        <v>423467</v>
      </c>
      <c r="B58" s="17">
        <v>54</v>
      </c>
      <c r="C58" s="18" t="s">
        <v>1115</v>
      </c>
      <c r="D58" s="22">
        <v>38781</v>
      </c>
      <c r="E58" s="18" t="s">
        <v>1116</v>
      </c>
      <c r="F58" s="17">
        <v>78</v>
      </c>
      <c r="G58" s="17">
        <v>20</v>
      </c>
      <c r="H58" s="17">
        <v>5</v>
      </c>
      <c r="I58" s="17">
        <v>0</v>
      </c>
      <c r="J58" s="21">
        <v>51.5</v>
      </c>
      <c r="K58" s="21">
        <v>134.5</v>
      </c>
    </row>
    <row r="59" spans="1:11" ht="15.75">
      <c r="A59" s="17">
        <v>423116</v>
      </c>
      <c r="B59" s="17">
        <v>55</v>
      </c>
      <c r="C59" s="18" t="s">
        <v>1151</v>
      </c>
      <c r="D59" s="19">
        <v>42953</v>
      </c>
      <c r="E59" s="18" t="s">
        <v>1102</v>
      </c>
      <c r="F59" s="17">
        <v>52</v>
      </c>
      <c r="G59" s="17">
        <v>0</v>
      </c>
      <c r="H59" s="17">
        <v>0</v>
      </c>
      <c r="I59" s="17">
        <v>0</v>
      </c>
      <c r="J59" s="17">
        <v>82</v>
      </c>
      <c r="K59" s="17">
        <v>134</v>
      </c>
    </row>
    <row r="60" spans="1:11" ht="15.75">
      <c r="A60" s="17">
        <v>421472</v>
      </c>
      <c r="B60" s="17">
        <v>56</v>
      </c>
      <c r="C60" s="18" t="s">
        <v>1157</v>
      </c>
      <c r="D60" s="19">
        <v>42192</v>
      </c>
      <c r="E60" s="18" t="s">
        <v>1095</v>
      </c>
      <c r="F60" s="17">
        <v>92</v>
      </c>
      <c r="G60" s="17">
        <v>20</v>
      </c>
      <c r="H60" s="17">
        <v>5</v>
      </c>
      <c r="I60" s="17">
        <v>0</v>
      </c>
      <c r="J60" s="21">
        <v>35.5</v>
      </c>
      <c r="K60" s="21">
        <v>132.5</v>
      </c>
    </row>
    <row r="61" spans="1:11" ht="15.75">
      <c r="A61" s="17">
        <v>424710</v>
      </c>
      <c r="B61" s="17">
        <v>57</v>
      </c>
      <c r="C61" s="18" t="s">
        <v>1796</v>
      </c>
      <c r="D61" s="19">
        <v>47033</v>
      </c>
      <c r="E61" s="18" t="s">
        <v>1104</v>
      </c>
      <c r="F61" s="17">
        <v>75</v>
      </c>
      <c r="G61" s="17">
        <v>37</v>
      </c>
      <c r="H61" s="20">
        <v>9.25</v>
      </c>
      <c r="I61" s="17">
        <v>0</v>
      </c>
      <c r="J61" s="21">
        <v>45.5</v>
      </c>
      <c r="K61" s="20">
        <v>129.75</v>
      </c>
    </row>
    <row r="62" spans="1:11" ht="15.75">
      <c r="A62" s="17">
        <v>420887</v>
      </c>
      <c r="B62" s="17">
        <v>58</v>
      </c>
      <c r="C62" s="18" t="s">
        <v>1125</v>
      </c>
      <c r="D62" s="19">
        <v>45083</v>
      </c>
      <c r="E62" s="18" t="s">
        <v>1126</v>
      </c>
      <c r="F62" s="17">
        <v>60</v>
      </c>
      <c r="G62" s="17">
        <v>25</v>
      </c>
      <c r="H62" s="20">
        <v>6.25</v>
      </c>
      <c r="I62" s="17">
        <v>0</v>
      </c>
      <c r="J62" s="20">
        <v>58.75</v>
      </c>
      <c r="K62" s="17">
        <v>125</v>
      </c>
    </row>
    <row r="63" spans="1:11" ht="15.75">
      <c r="A63" s="17">
        <v>426517</v>
      </c>
      <c r="B63" s="17">
        <v>59</v>
      </c>
      <c r="C63" s="18" t="s">
        <v>1131</v>
      </c>
      <c r="D63" s="19">
        <v>43411</v>
      </c>
      <c r="E63" s="18" t="s">
        <v>1095</v>
      </c>
      <c r="F63" s="17">
        <v>64</v>
      </c>
      <c r="G63" s="17">
        <v>0</v>
      </c>
      <c r="H63" s="17">
        <v>0</v>
      </c>
      <c r="I63" s="17">
        <v>0</v>
      </c>
      <c r="J63" s="21">
        <v>60.5</v>
      </c>
      <c r="K63" s="21">
        <v>124.5</v>
      </c>
    </row>
    <row r="64" spans="1:11" ht="15.75">
      <c r="A64" s="17">
        <v>423905</v>
      </c>
      <c r="B64" s="17">
        <v>60</v>
      </c>
      <c r="C64" s="18" t="s">
        <v>1185</v>
      </c>
      <c r="D64" s="19">
        <v>44506</v>
      </c>
      <c r="E64" s="18" t="s">
        <v>1104</v>
      </c>
      <c r="F64" s="17">
        <v>63</v>
      </c>
      <c r="G64" s="17">
        <v>0</v>
      </c>
      <c r="H64" s="17">
        <v>0</v>
      </c>
      <c r="I64" s="17">
        <v>0</v>
      </c>
      <c r="J64" s="21">
        <v>58.5</v>
      </c>
      <c r="K64" s="21">
        <v>121.5</v>
      </c>
    </row>
    <row r="65" spans="1:11" ht="15.75">
      <c r="A65" s="17">
        <v>423558</v>
      </c>
      <c r="B65" s="17">
        <v>61</v>
      </c>
      <c r="C65" s="18" t="s">
        <v>1142</v>
      </c>
      <c r="D65" s="19">
        <v>42892</v>
      </c>
      <c r="E65" s="18" t="s">
        <v>1105</v>
      </c>
      <c r="F65" s="17">
        <v>62</v>
      </c>
      <c r="G65" s="17">
        <v>12</v>
      </c>
      <c r="H65" s="17">
        <v>3</v>
      </c>
      <c r="I65" s="17">
        <v>0</v>
      </c>
      <c r="J65" s="20">
        <v>55.75</v>
      </c>
      <c r="K65" s="20">
        <v>120.75</v>
      </c>
    </row>
    <row r="66" spans="1:11" ht="15.75">
      <c r="A66" s="17">
        <v>425166</v>
      </c>
      <c r="B66" s="17">
        <v>62</v>
      </c>
      <c r="C66" s="18" t="s">
        <v>1135</v>
      </c>
      <c r="D66" s="19">
        <v>42407</v>
      </c>
      <c r="E66" s="18" t="s">
        <v>1105</v>
      </c>
      <c r="F66" s="17">
        <v>57</v>
      </c>
      <c r="G66" s="17">
        <v>14</v>
      </c>
      <c r="H66" s="21">
        <v>3.5</v>
      </c>
      <c r="I66" s="17">
        <v>0</v>
      </c>
      <c r="J66" s="17">
        <v>60</v>
      </c>
      <c r="K66" s="21">
        <v>120.5</v>
      </c>
    </row>
    <row r="67" spans="1:11" ht="15.75">
      <c r="A67" s="17">
        <v>421907</v>
      </c>
      <c r="B67" s="17">
        <v>63</v>
      </c>
      <c r="C67" s="18" t="s">
        <v>1121</v>
      </c>
      <c r="D67" s="19">
        <v>44080</v>
      </c>
      <c r="E67" s="18" t="s">
        <v>1097</v>
      </c>
      <c r="F67" s="17">
        <v>64</v>
      </c>
      <c r="G67" s="17">
        <v>57</v>
      </c>
      <c r="H67" s="20">
        <v>14.25</v>
      </c>
      <c r="I67" s="17">
        <v>0</v>
      </c>
      <c r="J67" s="21">
        <v>39.5</v>
      </c>
      <c r="K67" s="20">
        <v>117.75</v>
      </c>
    </row>
    <row r="68" spans="1:11" ht="15.75">
      <c r="A68" s="17">
        <v>428832</v>
      </c>
      <c r="B68" s="17">
        <v>64</v>
      </c>
      <c r="C68" s="18" t="s">
        <v>1149</v>
      </c>
      <c r="D68" s="22">
        <v>38777</v>
      </c>
      <c r="E68" s="18" t="s">
        <v>1095</v>
      </c>
      <c r="F68" s="17">
        <v>51</v>
      </c>
      <c r="G68" s="17">
        <v>0</v>
      </c>
      <c r="H68" s="17">
        <v>0</v>
      </c>
      <c r="I68" s="17">
        <v>0</v>
      </c>
      <c r="J68" s="21">
        <v>66.5</v>
      </c>
      <c r="K68" s="21">
        <v>117.5</v>
      </c>
    </row>
    <row r="69" spans="1:11" ht="15.75">
      <c r="A69" s="17">
        <v>423871</v>
      </c>
      <c r="B69" s="17">
        <v>65</v>
      </c>
      <c r="C69" s="18" t="s">
        <v>1129</v>
      </c>
      <c r="D69" s="19">
        <v>47823</v>
      </c>
      <c r="E69" s="18" t="s">
        <v>1102</v>
      </c>
      <c r="F69" s="17">
        <v>46</v>
      </c>
      <c r="G69" s="17">
        <v>25</v>
      </c>
      <c r="H69" s="20">
        <v>6.25</v>
      </c>
      <c r="I69" s="17">
        <v>0</v>
      </c>
      <c r="J69" s="21">
        <v>63.5</v>
      </c>
      <c r="K69" s="20">
        <v>115.75</v>
      </c>
    </row>
    <row r="70" spans="1:11" ht="15.75">
      <c r="A70" s="17">
        <v>425042</v>
      </c>
      <c r="B70" s="17">
        <v>66</v>
      </c>
      <c r="C70" s="18" t="s">
        <v>1797</v>
      </c>
      <c r="D70" s="22">
        <v>39022</v>
      </c>
      <c r="E70" s="18" t="s">
        <v>1095</v>
      </c>
      <c r="F70" s="17">
        <v>32</v>
      </c>
      <c r="G70" s="17">
        <v>0</v>
      </c>
      <c r="H70" s="17">
        <v>0</v>
      </c>
      <c r="I70" s="17">
        <v>0</v>
      </c>
      <c r="J70" s="20">
        <v>82.75</v>
      </c>
      <c r="K70" s="20">
        <v>114.75</v>
      </c>
    </row>
    <row r="71" spans="1:11" ht="15.75">
      <c r="A71" s="17">
        <v>424223</v>
      </c>
      <c r="B71" s="17">
        <v>67</v>
      </c>
      <c r="C71" s="18" t="s">
        <v>1140</v>
      </c>
      <c r="D71" s="19">
        <v>47579</v>
      </c>
      <c r="E71" s="18" t="s">
        <v>1103</v>
      </c>
      <c r="F71" s="17">
        <v>58</v>
      </c>
      <c r="G71" s="17">
        <v>44</v>
      </c>
      <c r="H71" s="17">
        <v>11</v>
      </c>
      <c r="I71" s="17">
        <v>0</v>
      </c>
      <c r="J71" s="20">
        <v>44.75</v>
      </c>
      <c r="K71" s="20">
        <v>113.75</v>
      </c>
    </row>
    <row r="72" spans="1:11" ht="15.75">
      <c r="A72" s="17">
        <v>425840</v>
      </c>
      <c r="B72" s="17">
        <v>68</v>
      </c>
      <c r="C72" s="18" t="s">
        <v>1148</v>
      </c>
      <c r="D72" s="19">
        <v>40488</v>
      </c>
      <c r="E72" s="18" t="s">
        <v>1105</v>
      </c>
      <c r="F72" s="17">
        <v>59</v>
      </c>
      <c r="G72" s="17">
        <v>0</v>
      </c>
      <c r="H72" s="17">
        <v>0</v>
      </c>
      <c r="I72" s="17">
        <v>0</v>
      </c>
      <c r="J72" s="20">
        <v>53.75</v>
      </c>
      <c r="K72" s="20">
        <v>112.75</v>
      </c>
    </row>
    <row r="73" spans="1:11" ht="15.75">
      <c r="A73" s="17">
        <v>424189</v>
      </c>
      <c r="B73" s="17">
        <v>69</v>
      </c>
      <c r="C73" s="18" t="s">
        <v>1198</v>
      </c>
      <c r="D73" s="22">
        <v>38810</v>
      </c>
      <c r="E73" s="18" t="s">
        <v>1091</v>
      </c>
      <c r="F73" s="17">
        <v>72</v>
      </c>
      <c r="G73" s="17">
        <v>30</v>
      </c>
      <c r="H73" s="21">
        <v>7.5</v>
      </c>
      <c r="I73" s="17">
        <v>0</v>
      </c>
      <c r="J73" s="17">
        <v>33</v>
      </c>
      <c r="K73" s="21">
        <v>112.5</v>
      </c>
    </row>
    <row r="74" spans="1:11" ht="15.75">
      <c r="A74" s="17">
        <v>424809</v>
      </c>
      <c r="B74" s="17">
        <v>70</v>
      </c>
      <c r="C74" s="18" t="s">
        <v>1158</v>
      </c>
      <c r="D74" s="22">
        <v>38721</v>
      </c>
      <c r="E74" s="18" t="s">
        <v>1093</v>
      </c>
      <c r="F74" s="17">
        <v>65</v>
      </c>
      <c r="G74" s="17">
        <v>15</v>
      </c>
      <c r="H74" s="20">
        <v>3.75</v>
      </c>
      <c r="I74" s="17">
        <v>0</v>
      </c>
      <c r="J74" s="21">
        <v>42.5</v>
      </c>
      <c r="K74" s="20">
        <v>111.25</v>
      </c>
    </row>
    <row r="75" spans="1:11" ht="15.75">
      <c r="A75" s="17">
        <v>421094</v>
      </c>
      <c r="B75" s="17">
        <v>71</v>
      </c>
      <c r="C75" s="18" t="s">
        <v>1138</v>
      </c>
      <c r="D75" s="19">
        <v>44932</v>
      </c>
      <c r="E75" s="18" t="s">
        <v>1100</v>
      </c>
      <c r="F75" s="17">
        <v>61</v>
      </c>
      <c r="G75" s="17">
        <v>20</v>
      </c>
      <c r="H75" s="17">
        <v>5</v>
      </c>
      <c r="I75" s="17">
        <v>0</v>
      </c>
      <c r="J75" s="20">
        <v>43.75</v>
      </c>
      <c r="K75" s="20">
        <v>109.75</v>
      </c>
    </row>
    <row r="76" spans="1:11" ht="15.75">
      <c r="A76" s="17">
        <v>422640</v>
      </c>
      <c r="B76" s="17">
        <v>72</v>
      </c>
      <c r="C76" s="18" t="s">
        <v>1170</v>
      </c>
      <c r="D76" s="19">
        <v>44964</v>
      </c>
      <c r="E76" s="18" t="s">
        <v>1102</v>
      </c>
      <c r="F76" s="17">
        <v>76</v>
      </c>
      <c r="G76" s="17">
        <v>0</v>
      </c>
      <c r="H76" s="17">
        <v>0</v>
      </c>
      <c r="I76" s="17">
        <v>0</v>
      </c>
      <c r="J76" s="21">
        <v>33.5</v>
      </c>
      <c r="K76" s="21">
        <v>109.5</v>
      </c>
    </row>
    <row r="77" spans="1:11" ht="15.75">
      <c r="A77" s="17">
        <v>423132</v>
      </c>
      <c r="B77" s="17">
        <v>73</v>
      </c>
      <c r="C77" s="18" t="s">
        <v>1162</v>
      </c>
      <c r="D77" s="19">
        <v>40397</v>
      </c>
      <c r="E77" s="18" t="s">
        <v>1103</v>
      </c>
      <c r="F77" s="17">
        <v>51</v>
      </c>
      <c r="G77" s="17">
        <v>65</v>
      </c>
      <c r="H77" s="20">
        <v>16.25</v>
      </c>
      <c r="I77" s="17">
        <v>0</v>
      </c>
      <c r="J77" s="20">
        <v>41.75</v>
      </c>
      <c r="K77" s="17">
        <v>109</v>
      </c>
    </row>
    <row r="78" spans="1:11" ht="15.75">
      <c r="A78" s="17">
        <v>422512</v>
      </c>
      <c r="B78" s="17">
        <v>74</v>
      </c>
      <c r="C78" s="18" t="s">
        <v>1192</v>
      </c>
      <c r="D78" s="19">
        <v>46636</v>
      </c>
      <c r="E78" s="18" t="s">
        <v>1104</v>
      </c>
      <c r="F78" s="17">
        <v>55</v>
      </c>
      <c r="G78" s="17">
        <v>0</v>
      </c>
      <c r="H78" s="17">
        <v>0</v>
      </c>
      <c r="I78" s="17">
        <v>0</v>
      </c>
      <c r="J78" s="17">
        <v>53</v>
      </c>
      <c r="K78" s="17">
        <v>108</v>
      </c>
    </row>
    <row r="79" spans="1:11" ht="15.75">
      <c r="A79" s="17">
        <v>424205</v>
      </c>
      <c r="B79" s="17">
        <v>75</v>
      </c>
      <c r="C79" s="18" t="s">
        <v>1152</v>
      </c>
      <c r="D79" s="22">
        <v>39025</v>
      </c>
      <c r="E79" s="18" t="s">
        <v>1102</v>
      </c>
      <c r="F79" s="17">
        <v>57</v>
      </c>
      <c r="G79" s="17">
        <v>0</v>
      </c>
      <c r="H79" s="17">
        <v>0</v>
      </c>
      <c r="I79" s="17">
        <v>0</v>
      </c>
      <c r="J79" s="20">
        <v>50.75</v>
      </c>
      <c r="K79" s="20">
        <v>107.75</v>
      </c>
    </row>
    <row r="80" spans="1:11" ht="15.75">
      <c r="A80" s="17">
        <v>423300</v>
      </c>
      <c r="B80" s="17">
        <v>76</v>
      </c>
      <c r="C80" s="18" t="s">
        <v>1169</v>
      </c>
      <c r="D80" s="19">
        <v>41766</v>
      </c>
      <c r="E80" s="18" t="s">
        <v>1102</v>
      </c>
      <c r="F80" s="17">
        <v>48</v>
      </c>
      <c r="G80" s="17">
        <v>0</v>
      </c>
      <c r="H80" s="17">
        <v>0</v>
      </c>
      <c r="I80" s="17">
        <v>0</v>
      </c>
      <c r="J80" s="21">
        <v>56.5</v>
      </c>
      <c r="K80" s="21">
        <v>104.5</v>
      </c>
    </row>
    <row r="81" spans="1:11" ht="15.75">
      <c r="A81" s="17">
        <v>424555</v>
      </c>
      <c r="B81" s="17">
        <v>77</v>
      </c>
      <c r="C81" s="18" t="s">
        <v>1191</v>
      </c>
      <c r="D81" s="22">
        <v>38725</v>
      </c>
      <c r="E81" s="18" t="s">
        <v>1100</v>
      </c>
      <c r="F81" s="17">
        <v>87</v>
      </c>
      <c r="G81" s="17">
        <v>0</v>
      </c>
      <c r="H81" s="17">
        <v>0</v>
      </c>
      <c r="I81" s="17">
        <v>0</v>
      </c>
      <c r="J81" s="20">
        <v>17.25</v>
      </c>
      <c r="K81" s="20">
        <v>104.25</v>
      </c>
    </row>
    <row r="82" spans="1:11" ht="15.75">
      <c r="A82" s="17">
        <v>420013</v>
      </c>
      <c r="B82" s="17">
        <v>78</v>
      </c>
      <c r="C82" s="18" t="s">
        <v>1285</v>
      </c>
      <c r="D82" s="19">
        <v>47549</v>
      </c>
      <c r="E82" s="18" t="s">
        <v>1091</v>
      </c>
      <c r="F82" s="17">
        <v>62</v>
      </c>
      <c r="G82" s="17">
        <v>49</v>
      </c>
      <c r="H82" s="20">
        <v>12.25</v>
      </c>
      <c r="I82" s="17">
        <v>0</v>
      </c>
      <c r="J82" s="17">
        <v>27</v>
      </c>
      <c r="K82" s="20">
        <v>101.25</v>
      </c>
    </row>
    <row r="83" spans="1:11" ht="15.75">
      <c r="A83" s="17">
        <v>427791</v>
      </c>
      <c r="B83" s="17">
        <v>79</v>
      </c>
      <c r="C83" s="18" t="s">
        <v>1137</v>
      </c>
      <c r="D83" s="19">
        <v>41096</v>
      </c>
      <c r="E83" s="18" t="s">
        <v>1105</v>
      </c>
      <c r="F83" s="17">
        <v>54</v>
      </c>
      <c r="G83" s="17">
        <v>25</v>
      </c>
      <c r="H83" s="20">
        <v>6.25</v>
      </c>
      <c r="I83" s="17">
        <v>0</v>
      </c>
      <c r="J83" s="21">
        <v>40.5</v>
      </c>
      <c r="K83" s="20">
        <v>100.75</v>
      </c>
    </row>
    <row r="84" spans="1:11" ht="15.75">
      <c r="A84" s="17">
        <v>422833</v>
      </c>
      <c r="B84" s="17">
        <v>80</v>
      </c>
      <c r="C84" s="18" t="s">
        <v>1279</v>
      </c>
      <c r="D84" s="22">
        <v>39023</v>
      </c>
      <c r="E84" s="18" t="s">
        <v>1102</v>
      </c>
      <c r="F84" s="17">
        <v>60</v>
      </c>
      <c r="G84" s="17">
        <v>0</v>
      </c>
      <c r="H84" s="17">
        <v>0</v>
      </c>
      <c r="I84" s="17">
        <v>0</v>
      </c>
      <c r="J84" s="20">
        <v>40.25</v>
      </c>
      <c r="K84" s="20">
        <v>100.25</v>
      </c>
    </row>
    <row r="85" spans="1:11" ht="15.75">
      <c r="A85" s="17">
        <v>425509</v>
      </c>
      <c r="B85" s="17">
        <v>81</v>
      </c>
      <c r="C85" s="18" t="s">
        <v>1172</v>
      </c>
      <c r="D85" s="19">
        <v>41646</v>
      </c>
      <c r="E85" s="18" t="s">
        <v>1095</v>
      </c>
      <c r="F85" s="17">
        <v>76</v>
      </c>
      <c r="G85" s="17">
        <v>10</v>
      </c>
      <c r="H85" s="21">
        <v>2.5</v>
      </c>
      <c r="I85" s="17">
        <v>0</v>
      </c>
      <c r="J85" s="17">
        <v>21</v>
      </c>
      <c r="K85" s="21">
        <v>99.5</v>
      </c>
    </row>
    <row r="86" spans="1:11" ht="15.75">
      <c r="A86" s="17">
        <v>427334</v>
      </c>
      <c r="B86" s="17">
        <v>82</v>
      </c>
      <c r="C86" s="18" t="s">
        <v>1141</v>
      </c>
      <c r="D86" s="19">
        <v>46362</v>
      </c>
      <c r="E86" s="18" t="s">
        <v>1099</v>
      </c>
      <c r="F86" s="17">
        <v>42</v>
      </c>
      <c r="G86" s="17">
        <v>0</v>
      </c>
      <c r="H86" s="17">
        <v>0</v>
      </c>
      <c r="I86" s="17">
        <v>0</v>
      </c>
      <c r="J86" s="20">
        <v>56.25</v>
      </c>
      <c r="K86" s="20">
        <v>98.25</v>
      </c>
    </row>
    <row r="87" spans="1:11" ht="15.75">
      <c r="A87" s="17">
        <v>422410</v>
      </c>
      <c r="B87" s="17">
        <v>83</v>
      </c>
      <c r="C87" s="18" t="s">
        <v>1180</v>
      </c>
      <c r="D87" s="19">
        <v>41339</v>
      </c>
      <c r="E87" s="18" t="s">
        <v>1093</v>
      </c>
      <c r="F87" s="17">
        <v>52</v>
      </c>
      <c r="G87" s="17">
        <v>18</v>
      </c>
      <c r="H87" s="21">
        <v>4.5</v>
      </c>
      <c r="I87" s="17">
        <v>0</v>
      </c>
      <c r="J87" s="21">
        <v>41.5</v>
      </c>
      <c r="K87" s="17">
        <v>98</v>
      </c>
    </row>
    <row r="88" spans="1:11" ht="15.75">
      <c r="A88" s="17">
        <v>421619</v>
      </c>
      <c r="B88" s="17">
        <v>84</v>
      </c>
      <c r="C88" s="18" t="s">
        <v>1798</v>
      </c>
      <c r="D88" s="19">
        <v>43592</v>
      </c>
      <c r="E88" s="18" t="s">
        <v>1091</v>
      </c>
      <c r="F88" s="17">
        <v>48</v>
      </c>
      <c r="G88" s="17">
        <v>51</v>
      </c>
      <c r="H88" s="20">
        <v>12.75</v>
      </c>
      <c r="I88" s="17">
        <v>0</v>
      </c>
      <c r="J88" s="23">
        <v>36.125</v>
      </c>
      <c r="K88" s="23">
        <v>96.875</v>
      </c>
    </row>
    <row r="89" spans="1:11" ht="15.75">
      <c r="A89" s="17">
        <v>421609</v>
      </c>
      <c r="B89" s="17">
        <v>85</v>
      </c>
      <c r="C89" s="18" t="s">
        <v>1187</v>
      </c>
      <c r="D89" s="19">
        <v>41523</v>
      </c>
      <c r="E89" s="18" t="s">
        <v>1188</v>
      </c>
      <c r="F89" s="17">
        <v>48</v>
      </c>
      <c r="G89" s="17">
        <v>10</v>
      </c>
      <c r="H89" s="21">
        <v>2.5</v>
      </c>
      <c r="I89" s="17">
        <v>0</v>
      </c>
      <c r="J89" s="21">
        <v>45.5</v>
      </c>
      <c r="K89" s="17">
        <v>96</v>
      </c>
    </row>
    <row r="90" spans="1:11" ht="15.75">
      <c r="A90" s="17">
        <v>422373</v>
      </c>
      <c r="B90" s="17">
        <v>86</v>
      </c>
      <c r="C90" s="18" t="s">
        <v>1209</v>
      </c>
      <c r="D90" s="19">
        <v>48066</v>
      </c>
      <c r="E90" s="18" t="s">
        <v>1099</v>
      </c>
      <c r="F90" s="17">
        <v>57</v>
      </c>
      <c r="G90" s="17">
        <v>12</v>
      </c>
      <c r="H90" s="17">
        <v>3</v>
      </c>
      <c r="I90" s="17">
        <v>0</v>
      </c>
      <c r="J90" s="21">
        <v>35.5</v>
      </c>
      <c r="K90" s="21">
        <v>95.5</v>
      </c>
    </row>
    <row r="91" spans="1:11" ht="15.75">
      <c r="A91" s="17">
        <v>425474</v>
      </c>
      <c r="B91" s="17">
        <v>86</v>
      </c>
      <c r="C91" s="18" t="s">
        <v>1175</v>
      </c>
      <c r="D91" s="19">
        <v>44233</v>
      </c>
      <c r="E91" s="18" t="s">
        <v>1105</v>
      </c>
      <c r="F91" s="17">
        <v>47</v>
      </c>
      <c r="G91" s="17">
        <v>10</v>
      </c>
      <c r="H91" s="21">
        <v>2.5</v>
      </c>
      <c r="I91" s="17">
        <v>0</v>
      </c>
      <c r="J91" s="17">
        <v>46</v>
      </c>
      <c r="K91" s="21">
        <v>95.5</v>
      </c>
    </row>
    <row r="92" spans="1:11" ht="15.75">
      <c r="A92" s="17">
        <v>423749</v>
      </c>
      <c r="B92" s="17">
        <v>88</v>
      </c>
      <c r="C92" s="18" t="s">
        <v>1156</v>
      </c>
      <c r="D92" s="22">
        <v>39329</v>
      </c>
      <c r="E92" s="18" t="s">
        <v>1093</v>
      </c>
      <c r="F92" s="17">
        <v>50</v>
      </c>
      <c r="G92" s="17">
        <v>27</v>
      </c>
      <c r="H92" s="20">
        <v>6.75</v>
      </c>
      <c r="I92" s="17">
        <v>0</v>
      </c>
      <c r="J92" s="21">
        <v>38.5</v>
      </c>
      <c r="K92" s="20">
        <v>95.25</v>
      </c>
    </row>
    <row r="93" spans="1:11" ht="15.75">
      <c r="A93" s="17">
        <v>422502</v>
      </c>
      <c r="B93" s="17">
        <v>89</v>
      </c>
      <c r="C93" s="18" t="s">
        <v>1113</v>
      </c>
      <c r="D93" s="22">
        <v>38840</v>
      </c>
      <c r="E93" s="18" t="s">
        <v>1099</v>
      </c>
      <c r="F93" s="17">
        <v>0</v>
      </c>
      <c r="G93" s="17">
        <v>0</v>
      </c>
      <c r="H93" s="17">
        <v>0</v>
      </c>
      <c r="I93" s="17">
        <v>0</v>
      </c>
      <c r="J93" s="20">
        <v>94.75</v>
      </c>
      <c r="K93" s="20">
        <v>94.75</v>
      </c>
    </row>
    <row r="94" spans="1:11" ht="15.75">
      <c r="A94" s="17">
        <v>423232</v>
      </c>
      <c r="B94" s="17">
        <v>90</v>
      </c>
      <c r="C94" s="18" t="s">
        <v>1799</v>
      </c>
      <c r="D94" s="22">
        <v>38937</v>
      </c>
      <c r="E94" s="18" t="s">
        <v>1095</v>
      </c>
      <c r="F94" s="17">
        <v>46</v>
      </c>
      <c r="G94" s="17">
        <v>8</v>
      </c>
      <c r="H94" s="17">
        <v>2</v>
      </c>
      <c r="I94" s="17">
        <v>0</v>
      </c>
      <c r="J94" s="21">
        <v>46.5</v>
      </c>
      <c r="K94" s="21">
        <v>94.5</v>
      </c>
    </row>
    <row r="95" spans="1:11" ht="15.75">
      <c r="A95" s="17">
        <v>421876</v>
      </c>
      <c r="B95" s="17">
        <v>91</v>
      </c>
      <c r="C95" s="18" t="s">
        <v>1178</v>
      </c>
      <c r="D95" s="19">
        <v>44871</v>
      </c>
      <c r="E95" s="18" t="s">
        <v>1097</v>
      </c>
      <c r="F95" s="17">
        <v>66</v>
      </c>
      <c r="G95" s="17">
        <v>21</v>
      </c>
      <c r="H95" s="20">
        <v>5.25</v>
      </c>
      <c r="I95" s="17">
        <v>0</v>
      </c>
      <c r="J95" s="17">
        <v>23</v>
      </c>
      <c r="K95" s="20">
        <v>94.25</v>
      </c>
    </row>
    <row r="96" spans="1:11" ht="15.75">
      <c r="A96" s="17">
        <v>424036</v>
      </c>
      <c r="B96" s="17">
        <v>92</v>
      </c>
      <c r="C96" s="18" t="s">
        <v>1177</v>
      </c>
      <c r="D96" s="22">
        <v>39331</v>
      </c>
      <c r="E96" s="18" t="s">
        <v>1105</v>
      </c>
      <c r="F96" s="17">
        <v>38</v>
      </c>
      <c r="G96" s="17">
        <v>30</v>
      </c>
      <c r="H96" s="21">
        <v>7.5</v>
      </c>
      <c r="I96" s="17">
        <v>0</v>
      </c>
      <c r="J96" s="21">
        <v>48.5</v>
      </c>
      <c r="K96" s="17">
        <v>94</v>
      </c>
    </row>
    <row r="97" spans="1:11" ht="15.75">
      <c r="A97" s="17">
        <v>425456</v>
      </c>
      <c r="B97" s="17">
        <v>93</v>
      </c>
      <c r="C97" s="18" t="s">
        <v>1377</v>
      </c>
      <c r="D97" s="22">
        <v>39570</v>
      </c>
      <c r="E97" s="18" t="s">
        <v>1103</v>
      </c>
      <c r="F97" s="17">
        <v>58</v>
      </c>
      <c r="G97" s="17">
        <v>8</v>
      </c>
      <c r="H97" s="17">
        <v>2</v>
      </c>
      <c r="I97" s="17">
        <v>0</v>
      </c>
      <c r="J97" s="17">
        <v>33</v>
      </c>
      <c r="K97" s="17">
        <v>93</v>
      </c>
    </row>
    <row r="98" spans="1:11" ht="15.75">
      <c r="A98" s="17">
        <v>423121</v>
      </c>
      <c r="B98" s="17">
        <v>94</v>
      </c>
      <c r="C98" s="18" t="s">
        <v>1199</v>
      </c>
      <c r="D98" s="19">
        <v>45236</v>
      </c>
      <c r="E98" s="18" t="s">
        <v>1102</v>
      </c>
      <c r="F98" s="17">
        <v>52</v>
      </c>
      <c r="G98" s="17">
        <v>0</v>
      </c>
      <c r="H98" s="17">
        <v>0</v>
      </c>
      <c r="I98" s="17">
        <v>0</v>
      </c>
      <c r="J98" s="17">
        <v>40</v>
      </c>
      <c r="K98" s="17">
        <v>92</v>
      </c>
    </row>
    <row r="99" spans="1:11" ht="15.75">
      <c r="A99" s="17">
        <v>424918</v>
      </c>
      <c r="B99" s="17">
        <v>95</v>
      </c>
      <c r="C99" s="18" t="s">
        <v>1202</v>
      </c>
      <c r="D99" s="19">
        <v>40761</v>
      </c>
      <c r="E99" s="18" t="s">
        <v>1132</v>
      </c>
      <c r="F99" s="17">
        <v>44</v>
      </c>
      <c r="G99" s="17">
        <v>18</v>
      </c>
      <c r="H99" s="21">
        <v>4.5</v>
      </c>
      <c r="I99" s="17">
        <v>0</v>
      </c>
      <c r="J99" s="17">
        <v>43</v>
      </c>
      <c r="K99" s="21">
        <v>91.5</v>
      </c>
    </row>
    <row r="100" spans="1:11" ht="15.75">
      <c r="A100" s="17">
        <v>428924</v>
      </c>
      <c r="B100" s="17">
        <v>96</v>
      </c>
      <c r="C100" s="18" t="s">
        <v>1253</v>
      </c>
      <c r="D100" s="19">
        <v>42953</v>
      </c>
      <c r="E100" s="18" t="s">
        <v>1099</v>
      </c>
      <c r="F100" s="17">
        <v>36</v>
      </c>
      <c r="G100" s="17">
        <v>0</v>
      </c>
      <c r="H100" s="17">
        <v>0</v>
      </c>
      <c r="I100" s="17">
        <v>0</v>
      </c>
      <c r="J100" s="17">
        <v>55</v>
      </c>
      <c r="K100" s="17">
        <v>91</v>
      </c>
    </row>
    <row r="101" spans="1:11" ht="15.75">
      <c r="A101" s="17">
        <v>422076</v>
      </c>
      <c r="B101" s="17">
        <v>97</v>
      </c>
      <c r="C101" s="18" t="s">
        <v>1211</v>
      </c>
      <c r="D101" s="19">
        <v>46210</v>
      </c>
      <c r="E101" s="18" t="s">
        <v>1097</v>
      </c>
      <c r="F101" s="17">
        <v>48</v>
      </c>
      <c r="G101" s="17">
        <v>45</v>
      </c>
      <c r="H101" s="20">
        <v>11.25</v>
      </c>
      <c r="I101" s="17">
        <v>0</v>
      </c>
      <c r="J101" s="21">
        <v>31.5</v>
      </c>
      <c r="K101" s="20">
        <v>90.75</v>
      </c>
    </row>
    <row r="102" spans="1:11" ht="15.75">
      <c r="A102" s="17">
        <v>423216</v>
      </c>
      <c r="B102" s="17">
        <v>98</v>
      </c>
      <c r="C102" s="18" t="s">
        <v>1196</v>
      </c>
      <c r="D102" s="22">
        <v>38906</v>
      </c>
      <c r="E102" s="18" t="s">
        <v>1132</v>
      </c>
      <c r="F102" s="17">
        <v>56</v>
      </c>
      <c r="G102" s="17">
        <v>15</v>
      </c>
      <c r="H102" s="20">
        <v>3.75</v>
      </c>
      <c r="I102" s="17">
        <v>0</v>
      </c>
      <c r="J102" s="20">
        <v>30.75</v>
      </c>
      <c r="K102" s="21">
        <v>90.5</v>
      </c>
    </row>
    <row r="103" spans="1:11" ht="15.75">
      <c r="A103" s="17">
        <v>422111</v>
      </c>
      <c r="B103" s="17">
        <v>99</v>
      </c>
      <c r="C103" s="18" t="s">
        <v>1161</v>
      </c>
      <c r="D103" s="19">
        <v>42191</v>
      </c>
      <c r="E103" s="18" t="s">
        <v>1091</v>
      </c>
      <c r="F103" s="17">
        <v>53</v>
      </c>
      <c r="G103" s="17">
        <v>16</v>
      </c>
      <c r="H103" s="17">
        <v>4</v>
      </c>
      <c r="I103" s="17">
        <v>0</v>
      </c>
      <c r="J103" s="21">
        <v>32.5</v>
      </c>
      <c r="K103" s="21">
        <v>89.5</v>
      </c>
    </row>
    <row r="104" spans="1:11" ht="15.75">
      <c r="A104" s="17">
        <v>424035</v>
      </c>
      <c r="B104" s="17">
        <v>100</v>
      </c>
      <c r="C104" s="18" t="s">
        <v>1139</v>
      </c>
      <c r="D104" s="19">
        <v>46452</v>
      </c>
      <c r="E104" s="18" t="s">
        <v>1102</v>
      </c>
      <c r="F104" s="17">
        <v>36</v>
      </c>
      <c r="G104" s="17">
        <v>10</v>
      </c>
      <c r="H104" s="21">
        <v>2.5</v>
      </c>
      <c r="I104" s="17">
        <v>0</v>
      </c>
      <c r="J104" s="20">
        <v>49.75</v>
      </c>
      <c r="K104" s="20">
        <v>88.25</v>
      </c>
    </row>
    <row r="105" spans="1:11" ht="15.75">
      <c r="A105" s="17">
        <v>423507</v>
      </c>
      <c r="B105" s="17">
        <v>101</v>
      </c>
      <c r="C105" s="18" t="s">
        <v>1283</v>
      </c>
      <c r="D105" s="22">
        <v>39056</v>
      </c>
      <c r="E105" s="18" t="s">
        <v>1095</v>
      </c>
      <c r="F105" s="17">
        <v>46</v>
      </c>
      <c r="G105" s="17">
        <v>0</v>
      </c>
      <c r="H105" s="17">
        <v>0</v>
      </c>
      <c r="I105" s="17">
        <v>0</v>
      </c>
      <c r="J105" s="17">
        <v>42</v>
      </c>
      <c r="K105" s="17">
        <v>88</v>
      </c>
    </row>
    <row r="106" spans="1:11" ht="15.75">
      <c r="A106" s="17">
        <v>420433</v>
      </c>
      <c r="B106" s="17">
        <v>102</v>
      </c>
      <c r="C106" s="18" t="s">
        <v>1154</v>
      </c>
      <c r="D106" s="19">
        <v>42619</v>
      </c>
      <c r="E106" s="18" t="s">
        <v>1102</v>
      </c>
      <c r="F106" s="17">
        <v>54</v>
      </c>
      <c r="G106" s="17">
        <v>0</v>
      </c>
      <c r="H106" s="17">
        <v>0</v>
      </c>
      <c r="I106" s="17">
        <v>0</v>
      </c>
      <c r="J106" s="21">
        <v>33.5</v>
      </c>
      <c r="K106" s="21">
        <v>87.5</v>
      </c>
    </row>
    <row r="107" spans="1:11" ht="15.75">
      <c r="A107" s="17">
        <v>420995</v>
      </c>
      <c r="B107" s="17">
        <v>103</v>
      </c>
      <c r="C107" s="18" t="s">
        <v>1262</v>
      </c>
      <c r="D107" s="19">
        <v>45022</v>
      </c>
      <c r="E107" s="18" t="s">
        <v>1099</v>
      </c>
      <c r="F107" s="17">
        <v>38</v>
      </c>
      <c r="G107" s="17">
        <v>0</v>
      </c>
      <c r="H107" s="17">
        <v>0</v>
      </c>
      <c r="I107" s="17">
        <v>0</v>
      </c>
      <c r="J107" s="20">
        <v>48.75</v>
      </c>
      <c r="K107" s="20">
        <v>86.75</v>
      </c>
    </row>
    <row r="108" spans="1:11" ht="15.75">
      <c r="A108" s="17">
        <v>424334</v>
      </c>
      <c r="B108" s="17">
        <v>103</v>
      </c>
      <c r="C108" s="18" t="s">
        <v>1292</v>
      </c>
      <c r="D108" s="22">
        <v>38722</v>
      </c>
      <c r="E108" s="18" t="s">
        <v>1100</v>
      </c>
      <c r="F108" s="17">
        <v>78</v>
      </c>
      <c r="G108" s="17">
        <v>0</v>
      </c>
      <c r="H108" s="17">
        <v>0</v>
      </c>
      <c r="I108" s="17">
        <v>0</v>
      </c>
      <c r="J108" s="20">
        <v>8.75</v>
      </c>
      <c r="K108" s="20">
        <v>86.75</v>
      </c>
    </row>
    <row r="109" spans="1:11" ht="15.75">
      <c r="A109" s="17">
        <v>427083</v>
      </c>
      <c r="B109" s="17">
        <v>105</v>
      </c>
      <c r="C109" s="18" t="s">
        <v>1248</v>
      </c>
      <c r="D109" s="19">
        <v>46180</v>
      </c>
      <c r="E109" s="18" t="s">
        <v>1105</v>
      </c>
      <c r="F109" s="17">
        <v>46</v>
      </c>
      <c r="G109" s="17">
        <v>14</v>
      </c>
      <c r="H109" s="21">
        <v>3.5</v>
      </c>
      <c r="I109" s="17">
        <v>0</v>
      </c>
      <c r="J109" s="17">
        <v>37</v>
      </c>
      <c r="K109" s="21">
        <v>86.5</v>
      </c>
    </row>
    <row r="110" spans="1:11" ht="15.75">
      <c r="A110" s="17">
        <v>425203</v>
      </c>
      <c r="B110" s="17">
        <v>106</v>
      </c>
      <c r="C110" s="18" t="s">
        <v>1200</v>
      </c>
      <c r="D110" s="19">
        <v>46790</v>
      </c>
      <c r="E110" s="18" t="s">
        <v>1106</v>
      </c>
      <c r="F110" s="17">
        <v>51</v>
      </c>
      <c r="G110" s="17">
        <v>48</v>
      </c>
      <c r="H110" s="17">
        <v>12</v>
      </c>
      <c r="I110" s="17">
        <v>0</v>
      </c>
      <c r="J110" s="20">
        <v>23.25</v>
      </c>
      <c r="K110" s="20">
        <v>86.25</v>
      </c>
    </row>
    <row r="111" spans="1:11" ht="15.75">
      <c r="A111" s="17">
        <v>421107</v>
      </c>
      <c r="B111" s="17">
        <v>107</v>
      </c>
      <c r="C111" s="18" t="s">
        <v>1153</v>
      </c>
      <c r="D111" s="19">
        <v>46087</v>
      </c>
      <c r="E111" s="18" t="s">
        <v>1120</v>
      </c>
      <c r="F111" s="17">
        <v>46</v>
      </c>
      <c r="G111" s="17">
        <v>25</v>
      </c>
      <c r="H111" s="20">
        <v>6.25</v>
      </c>
      <c r="I111" s="17">
        <v>0</v>
      </c>
      <c r="J111" s="20">
        <v>33.75</v>
      </c>
      <c r="K111" s="17">
        <v>86</v>
      </c>
    </row>
    <row r="112" spans="1:11" ht="15.75">
      <c r="A112" s="17">
        <v>422092</v>
      </c>
      <c r="B112" s="17">
        <v>107</v>
      </c>
      <c r="C112" s="18" t="s">
        <v>1134</v>
      </c>
      <c r="D112" s="22">
        <v>38751</v>
      </c>
      <c r="E112" s="18" t="s">
        <v>1102</v>
      </c>
      <c r="F112" s="17">
        <v>33</v>
      </c>
      <c r="G112" s="17">
        <v>8</v>
      </c>
      <c r="H112" s="17">
        <v>2</v>
      </c>
      <c r="I112" s="17">
        <v>0</v>
      </c>
      <c r="J112" s="17">
        <v>51</v>
      </c>
      <c r="K112" s="17">
        <v>86</v>
      </c>
    </row>
    <row r="113" spans="1:11" ht="15.75">
      <c r="A113" s="17">
        <v>424034</v>
      </c>
      <c r="B113" s="17">
        <v>109</v>
      </c>
      <c r="C113" s="18" t="s">
        <v>1241</v>
      </c>
      <c r="D113" s="19">
        <v>42710</v>
      </c>
      <c r="E113" s="18" t="s">
        <v>1099</v>
      </c>
      <c r="F113" s="17">
        <v>37</v>
      </c>
      <c r="G113" s="17">
        <v>10</v>
      </c>
      <c r="H113" s="21">
        <v>2.5</v>
      </c>
      <c r="I113" s="17">
        <v>0</v>
      </c>
      <c r="J113" s="20">
        <v>45.75</v>
      </c>
      <c r="K113" s="20">
        <v>85.25</v>
      </c>
    </row>
    <row r="114" spans="1:11" ht="15.75">
      <c r="A114" s="17">
        <v>429269</v>
      </c>
      <c r="B114" s="17">
        <v>110</v>
      </c>
      <c r="C114" s="18" t="s">
        <v>1163</v>
      </c>
      <c r="D114" s="19">
        <v>42558</v>
      </c>
      <c r="E114" s="18" t="s">
        <v>1095</v>
      </c>
      <c r="F114" s="17">
        <v>45</v>
      </c>
      <c r="G114" s="17">
        <v>0</v>
      </c>
      <c r="H114" s="17">
        <v>0</v>
      </c>
      <c r="I114" s="17">
        <v>0</v>
      </c>
      <c r="J114" s="17">
        <v>40</v>
      </c>
      <c r="K114" s="17">
        <v>85</v>
      </c>
    </row>
    <row r="115" spans="1:11" ht="15.75">
      <c r="A115" s="17">
        <v>419005</v>
      </c>
      <c r="B115" s="17">
        <v>111</v>
      </c>
      <c r="C115" s="18" t="s">
        <v>1143</v>
      </c>
      <c r="D115" s="19">
        <v>47609</v>
      </c>
      <c r="E115" s="18" t="s">
        <v>1095</v>
      </c>
      <c r="F115" s="17">
        <v>50</v>
      </c>
      <c r="G115" s="17">
        <v>0</v>
      </c>
      <c r="H115" s="17">
        <v>0</v>
      </c>
      <c r="I115" s="17">
        <v>0</v>
      </c>
      <c r="J115" s="17">
        <v>34</v>
      </c>
      <c r="K115" s="17">
        <v>84</v>
      </c>
    </row>
    <row r="116" spans="1:11" ht="31.5">
      <c r="A116" s="17">
        <v>423081</v>
      </c>
      <c r="B116" s="17">
        <v>112</v>
      </c>
      <c r="C116" s="18" t="s">
        <v>1168</v>
      </c>
      <c r="D116" s="19">
        <v>47732</v>
      </c>
      <c r="E116" s="18" t="s">
        <v>1091</v>
      </c>
      <c r="F116" s="17">
        <v>42</v>
      </c>
      <c r="G116" s="17">
        <v>46</v>
      </c>
      <c r="H116" s="21">
        <v>11.5</v>
      </c>
      <c r="I116" s="17">
        <v>0</v>
      </c>
      <c r="J116" s="17">
        <v>29</v>
      </c>
      <c r="K116" s="21">
        <v>82.5</v>
      </c>
    </row>
    <row r="117" spans="1:11" ht="15.75">
      <c r="A117" s="17">
        <v>424278</v>
      </c>
      <c r="B117" s="17">
        <v>113</v>
      </c>
      <c r="C117" s="18" t="s">
        <v>1174</v>
      </c>
      <c r="D117" s="19">
        <v>42984</v>
      </c>
      <c r="E117" s="18" t="s">
        <v>1102</v>
      </c>
      <c r="F117" s="17">
        <v>49</v>
      </c>
      <c r="G117" s="17">
        <v>8</v>
      </c>
      <c r="H117" s="17">
        <v>2</v>
      </c>
      <c r="I117" s="17">
        <v>0</v>
      </c>
      <c r="J117" s="20">
        <v>31.25</v>
      </c>
      <c r="K117" s="20">
        <v>82.25</v>
      </c>
    </row>
    <row r="118" spans="1:11" ht="15.75">
      <c r="A118" s="17">
        <v>423579</v>
      </c>
      <c r="B118" s="17">
        <v>114</v>
      </c>
      <c r="C118" s="18" t="s">
        <v>1171</v>
      </c>
      <c r="D118" s="22">
        <v>38749</v>
      </c>
      <c r="E118" s="18" t="s">
        <v>1105</v>
      </c>
      <c r="F118" s="17">
        <v>43</v>
      </c>
      <c r="G118" s="17">
        <v>0</v>
      </c>
      <c r="H118" s="17">
        <v>0</v>
      </c>
      <c r="I118" s="17">
        <v>0</v>
      </c>
      <c r="J118" s="21">
        <v>38.5</v>
      </c>
      <c r="K118" s="21">
        <v>81.5</v>
      </c>
    </row>
    <row r="119" spans="1:11" ht="15.75">
      <c r="A119" s="17">
        <v>426286</v>
      </c>
      <c r="B119" s="17">
        <v>115</v>
      </c>
      <c r="C119" s="18" t="s">
        <v>1236</v>
      </c>
      <c r="D119" s="19">
        <v>40670</v>
      </c>
      <c r="E119" s="18" t="s">
        <v>1091</v>
      </c>
      <c r="F119" s="17">
        <v>50</v>
      </c>
      <c r="G119" s="17">
        <v>20</v>
      </c>
      <c r="H119" s="17">
        <v>5</v>
      </c>
      <c r="I119" s="17">
        <v>0</v>
      </c>
      <c r="J119" s="17">
        <v>26</v>
      </c>
      <c r="K119" s="17">
        <v>81</v>
      </c>
    </row>
    <row r="120" spans="1:11" ht="15.75">
      <c r="A120" s="17">
        <v>423526</v>
      </c>
      <c r="B120" s="17">
        <v>116</v>
      </c>
      <c r="C120" s="18" t="s">
        <v>1186</v>
      </c>
      <c r="D120" s="19">
        <v>41005</v>
      </c>
      <c r="E120" s="18" t="s">
        <v>1103</v>
      </c>
      <c r="F120" s="17">
        <v>38</v>
      </c>
      <c r="G120" s="17">
        <v>12</v>
      </c>
      <c r="H120" s="17">
        <v>3</v>
      </c>
      <c r="I120" s="17">
        <v>0</v>
      </c>
      <c r="J120" s="20">
        <v>39.75</v>
      </c>
      <c r="K120" s="20">
        <v>80.75</v>
      </c>
    </row>
    <row r="121" spans="1:11" ht="15.75">
      <c r="A121" s="17">
        <v>424263</v>
      </c>
      <c r="B121" s="17">
        <v>117</v>
      </c>
      <c r="C121" s="18" t="s">
        <v>1240</v>
      </c>
      <c r="D121" s="19">
        <v>46209</v>
      </c>
      <c r="E121" s="18" t="s">
        <v>1091</v>
      </c>
      <c r="F121" s="17">
        <v>66</v>
      </c>
      <c r="G121" s="17">
        <v>6</v>
      </c>
      <c r="H121" s="21">
        <v>1.5</v>
      </c>
      <c r="I121" s="17">
        <v>0</v>
      </c>
      <c r="J121" s="17">
        <v>13</v>
      </c>
      <c r="K121" s="21">
        <v>80.5</v>
      </c>
    </row>
    <row r="122" spans="1:11" ht="15.75">
      <c r="A122" s="17">
        <v>426198</v>
      </c>
      <c r="B122" s="17">
        <v>118</v>
      </c>
      <c r="C122" s="18" t="s">
        <v>1263</v>
      </c>
      <c r="D122" s="19">
        <v>42497</v>
      </c>
      <c r="E122" s="18" t="s">
        <v>1106</v>
      </c>
      <c r="F122" s="17">
        <v>42</v>
      </c>
      <c r="G122" s="17">
        <v>23</v>
      </c>
      <c r="H122" s="20">
        <v>5.75</v>
      </c>
      <c r="I122" s="17">
        <v>0</v>
      </c>
      <c r="J122" s="20">
        <v>31.75</v>
      </c>
      <c r="K122" s="21">
        <v>79.5</v>
      </c>
    </row>
    <row r="123" spans="1:11" ht="31.5">
      <c r="A123" s="17">
        <v>423919</v>
      </c>
      <c r="B123" s="17">
        <v>119</v>
      </c>
      <c r="C123" s="18" t="s">
        <v>1208</v>
      </c>
      <c r="D123" s="19">
        <v>45542</v>
      </c>
      <c r="E123" s="18" t="s">
        <v>1097</v>
      </c>
      <c r="F123" s="17">
        <v>44</v>
      </c>
      <c r="G123" s="17">
        <v>62</v>
      </c>
      <c r="H123" s="21">
        <v>15.5</v>
      </c>
      <c r="I123" s="17">
        <v>0</v>
      </c>
      <c r="J123" s="20">
        <v>19.75</v>
      </c>
      <c r="K123" s="20">
        <v>79.25</v>
      </c>
    </row>
    <row r="124" spans="1:11" ht="15.75">
      <c r="A124" s="17">
        <v>427594</v>
      </c>
      <c r="B124" s="17">
        <v>120</v>
      </c>
      <c r="C124" s="18" t="s">
        <v>1328</v>
      </c>
      <c r="D124" s="19">
        <v>43257</v>
      </c>
      <c r="E124" s="18" t="s">
        <v>1095</v>
      </c>
      <c r="F124" s="17">
        <v>38</v>
      </c>
      <c r="G124" s="17">
        <v>0</v>
      </c>
      <c r="H124" s="17">
        <v>0</v>
      </c>
      <c r="I124" s="17">
        <v>0</v>
      </c>
      <c r="J124" s="21">
        <v>40.5</v>
      </c>
      <c r="K124" s="21">
        <v>78.5</v>
      </c>
    </row>
    <row r="125" spans="1:11" ht="15.75">
      <c r="A125" s="17">
        <v>421726</v>
      </c>
      <c r="B125" s="17">
        <v>121</v>
      </c>
      <c r="C125" s="18" t="s">
        <v>1800</v>
      </c>
      <c r="D125" s="19">
        <v>44323</v>
      </c>
      <c r="E125" s="18" t="s">
        <v>1122</v>
      </c>
      <c r="F125" s="17">
        <v>50</v>
      </c>
      <c r="G125" s="17">
        <v>47</v>
      </c>
      <c r="H125" s="20">
        <v>11.75</v>
      </c>
      <c r="I125" s="17">
        <v>0</v>
      </c>
      <c r="J125" s="21">
        <v>16.5</v>
      </c>
      <c r="K125" s="20">
        <v>78.25</v>
      </c>
    </row>
    <row r="126" spans="1:11" ht="15.75">
      <c r="A126" s="17">
        <v>423060</v>
      </c>
      <c r="B126" s="17">
        <v>122</v>
      </c>
      <c r="C126" s="18" t="s">
        <v>1159</v>
      </c>
      <c r="D126" s="22">
        <v>38840</v>
      </c>
      <c r="E126" s="18" t="s">
        <v>1097</v>
      </c>
      <c r="F126" s="17">
        <v>42</v>
      </c>
      <c r="G126" s="17">
        <v>36</v>
      </c>
      <c r="H126" s="17">
        <v>9</v>
      </c>
      <c r="I126" s="17">
        <v>0</v>
      </c>
      <c r="J126" s="21">
        <v>26.5</v>
      </c>
      <c r="K126" s="21">
        <v>77.5</v>
      </c>
    </row>
    <row r="127" spans="1:11" ht="15.75">
      <c r="A127" s="17">
        <v>424066</v>
      </c>
      <c r="B127" s="17">
        <v>123</v>
      </c>
      <c r="C127" s="18" t="s">
        <v>1228</v>
      </c>
      <c r="D127" s="22">
        <v>39760</v>
      </c>
      <c r="E127" s="18" t="s">
        <v>1100</v>
      </c>
      <c r="F127" s="17">
        <v>46</v>
      </c>
      <c r="G127" s="17">
        <v>10</v>
      </c>
      <c r="H127" s="21">
        <v>2.5</v>
      </c>
      <c r="I127" s="17">
        <v>0</v>
      </c>
      <c r="J127" s="20">
        <v>27.75</v>
      </c>
      <c r="K127" s="20">
        <v>76.25</v>
      </c>
    </row>
    <row r="128" spans="1:11" ht="15.75">
      <c r="A128" s="17">
        <v>425876</v>
      </c>
      <c r="B128" s="17">
        <v>124</v>
      </c>
      <c r="C128" s="18" t="s">
        <v>1359</v>
      </c>
      <c r="D128" s="19">
        <v>47855</v>
      </c>
      <c r="E128" s="18" t="s">
        <v>1105</v>
      </c>
      <c r="F128" s="17">
        <v>50</v>
      </c>
      <c r="G128" s="17">
        <v>8</v>
      </c>
      <c r="H128" s="17">
        <v>2</v>
      </c>
      <c r="I128" s="17">
        <v>0</v>
      </c>
      <c r="J128" s="17">
        <v>24</v>
      </c>
      <c r="K128" s="17">
        <v>76</v>
      </c>
    </row>
    <row r="129" spans="1:11" ht="31.5">
      <c r="A129" s="17">
        <v>422287</v>
      </c>
      <c r="B129" s="17">
        <v>125</v>
      </c>
      <c r="C129" s="18" t="s">
        <v>1264</v>
      </c>
      <c r="D129" s="19">
        <v>45113</v>
      </c>
      <c r="E129" s="18" t="s">
        <v>1100</v>
      </c>
      <c r="F129" s="17">
        <v>71</v>
      </c>
      <c r="G129" s="17">
        <v>0</v>
      </c>
      <c r="H129" s="17">
        <v>0</v>
      </c>
      <c r="I129" s="17">
        <v>0</v>
      </c>
      <c r="J129" s="21">
        <v>3.5</v>
      </c>
      <c r="K129" s="21">
        <v>74.5</v>
      </c>
    </row>
    <row r="130" spans="1:11" ht="15.75">
      <c r="A130" s="17">
        <v>425116</v>
      </c>
      <c r="B130" s="17">
        <v>125</v>
      </c>
      <c r="C130" s="18" t="s">
        <v>1225</v>
      </c>
      <c r="D130" s="19">
        <v>45512</v>
      </c>
      <c r="E130" s="18" t="s">
        <v>1120</v>
      </c>
      <c r="F130" s="17">
        <v>45</v>
      </c>
      <c r="G130" s="17">
        <v>6</v>
      </c>
      <c r="H130" s="21">
        <v>1.5</v>
      </c>
      <c r="I130" s="17">
        <v>0</v>
      </c>
      <c r="J130" s="17">
        <v>28</v>
      </c>
      <c r="K130" s="21">
        <v>74.5</v>
      </c>
    </row>
    <row r="131" spans="1:11" ht="15.75">
      <c r="A131" s="17">
        <v>421756</v>
      </c>
      <c r="B131" s="17">
        <v>127</v>
      </c>
      <c r="C131" s="18" t="s">
        <v>1260</v>
      </c>
      <c r="D131" s="22">
        <v>38720</v>
      </c>
      <c r="E131" s="18" t="s">
        <v>1091</v>
      </c>
      <c r="F131" s="17">
        <v>50</v>
      </c>
      <c r="G131" s="17">
        <v>28</v>
      </c>
      <c r="H131" s="17">
        <v>7</v>
      </c>
      <c r="I131" s="17">
        <v>0</v>
      </c>
      <c r="J131" s="17">
        <v>16</v>
      </c>
      <c r="K131" s="17">
        <v>73</v>
      </c>
    </row>
    <row r="132" spans="1:11" ht="15.75">
      <c r="A132" s="17">
        <v>423745</v>
      </c>
      <c r="B132" s="17">
        <v>128</v>
      </c>
      <c r="C132" s="18" t="s">
        <v>1212</v>
      </c>
      <c r="D132" s="19">
        <v>40731</v>
      </c>
      <c r="E132" s="18" t="s">
        <v>1093</v>
      </c>
      <c r="F132" s="17">
        <v>49</v>
      </c>
      <c r="G132" s="17">
        <v>25</v>
      </c>
      <c r="H132" s="20">
        <v>6.25</v>
      </c>
      <c r="I132" s="17">
        <v>0</v>
      </c>
      <c r="J132" s="20">
        <v>16.75</v>
      </c>
      <c r="K132" s="17">
        <v>72</v>
      </c>
    </row>
    <row r="133" spans="1:11" ht="15.75">
      <c r="A133" s="17">
        <v>429146</v>
      </c>
      <c r="B133" s="17">
        <v>129</v>
      </c>
      <c r="C133" s="18" t="s">
        <v>1247</v>
      </c>
      <c r="D133" s="19">
        <v>41370</v>
      </c>
      <c r="E133" s="18" t="s">
        <v>1122</v>
      </c>
      <c r="F133" s="17">
        <v>43</v>
      </c>
      <c r="G133" s="17">
        <v>55</v>
      </c>
      <c r="H133" s="20">
        <v>13.75</v>
      </c>
      <c r="I133" s="17">
        <v>0</v>
      </c>
      <c r="J133" s="20">
        <v>14.75</v>
      </c>
      <c r="K133" s="21">
        <v>71.5</v>
      </c>
    </row>
    <row r="134" spans="1:11" ht="15.75">
      <c r="A134" s="17">
        <v>425188</v>
      </c>
      <c r="B134" s="17">
        <v>130</v>
      </c>
      <c r="C134" s="18" t="s">
        <v>1308</v>
      </c>
      <c r="D134" s="19">
        <v>43686</v>
      </c>
      <c r="E134" s="18" t="s">
        <v>1099</v>
      </c>
      <c r="F134" s="17">
        <v>40</v>
      </c>
      <c r="G134" s="17">
        <v>0</v>
      </c>
      <c r="H134" s="17">
        <v>0</v>
      </c>
      <c r="I134" s="17">
        <v>0</v>
      </c>
      <c r="J134" s="20">
        <v>30.75</v>
      </c>
      <c r="K134" s="20">
        <v>70.75</v>
      </c>
    </row>
    <row r="135" spans="1:11" ht="15.75">
      <c r="A135" s="17">
        <v>425769</v>
      </c>
      <c r="B135" s="17">
        <v>131</v>
      </c>
      <c r="C135" s="18" t="s">
        <v>1204</v>
      </c>
      <c r="D135" s="22">
        <v>38869</v>
      </c>
      <c r="E135" s="18" t="s">
        <v>1100</v>
      </c>
      <c r="F135" s="17">
        <v>43</v>
      </c>
      <c r="G135" s="17">
        <v>0</v>
      </c>
      <c r="H135" s="17">
        <v>0</v>
      </c>
      <c r="I135" s="17">
        <v>0</v>
      </c>
      <c r="J135" s="21">
        <v>27.5</v>
      </c>
      <c r="K135" s="21">
        <v>70.5</v>
      </c>
    </row>
    <row r="136" spans="1:11" ht="15.75">
      <c r="A136" s="17">
        <v>426465</v>
      </c>
      <c r="B136" s="17">
        <v>132</v>
      </c>
      <c r="C136" s="18" t="s">
        <v>1445</v>
      </c>
      <c r="D136" s="19">
        <v>45236</v>
      </c>
      <c r="E136" s="18" t="s">
        <v>1093</v>
      </c>
      <c r="F136" s="17">
        <v>27</v>
      </c>
      <c r="G136" s="17">
        <v>0</v>
      </c>
      <c r="H136" s="17">
        <v>0</v>
      </c>
      <c r="I136" s="17">
        <v>0</v>
      </c>
      <c r="J136" s="17">
        <v>43</v>
      </c>
      <c r="K136" s="17">
        <v>70</v>
      </c>
    </row>
    <row r="137" spans="1:11" ht="15.75">
      <c r="A137" s="17">
        <v>426950</v>
      </c>
      <c r="B137" s="17">
        <v>133</v>
      </c>
      <c r="C137" s="18" t="s">
        <v>1118</v>
      </c>
      <c r="D137" s="19">
        <v>43868</v>
      </c>
      <c r="E137" s="18" t="s">
        <v>1102</v>
      </c>
      <c r="F137" s="17">
        <v>45</v>
      </c>
      <c r="G137" s="17">
        <v>10</v>
      </c>
      <c r="H137" s="21">
        <v>2.5</v>
      </c>
      <c r="I137" s="17">
        <v>0</v>
      </c>
      <c r="J137" s="17">
        <v>22</v>
      </c>
      <c r="K137" s="21">
        <v>69.5</v>
      </c>
    </row>
    <row r="138" spans="1:11" ht="15.75">
      <c r="A138" s="17">
        <v>423210</v>
      </c>
      <c r="B138" s="17">
        <v>134</v>
      </c>
      <c r="C138" s="18" t="s">
        <v>1203</v>
      </c>
      <c r="D138" s="19">
        <v>47732</v>
      </c>
      <c r="E138" s="18" t="s">
        <v>1095</v>
      </c>
      <c r="F138" s="17">
        <v>34</v>
      </c>
      <c r="G138" s="17">
        <v>33</v>
      </c>
      <c r="H138" s="20">
        <v>8.25</v>
      </c>
      <c r="I138" s="17">
        <v>0</v>
      </c>
      <c r="J138" s="17">
        <v>27</v>
      </c>
      <c r="K138" s="20">
        <v>69.25</v>
      </c>
    </row>
    <row r="139" spans="1:11" ht="15.75">
      <c r="A139" s="17">
        <v>421421</v>
      </c>
      <c r="B139" s="17">
        <v>135</v>
      </c>
      <c r="C139" s="18" t="s">
        <v>1181</v>
      </c>
      <c r="D139" s="19">
        <v>46425</v>
      </c>
      <c r="E139" s="18" t="s">
        <v>1109</v>
      </c>
      <c r="F139" s="17">
        <v>34</v>
      </c>
      <c r="G139" s="17">
        <v>40</v>
      </c>
      <c r="H139" s="17">
        <v>10</v>
      </c>
      <c r="I139" s="17">
        <v>0</v>
      </c>
      <c r="J139" s="17">
        <v>25</v>
      </c>
      <c r="K139" s="17">
        <v>69</v>
      </c>
    </row>
    <row r="140" spans="1:11" ht="15.75">
      <c r="A140" s="17">
        <v>424552</v>
      </c>
      <c r="B140" s="17">
        <v>136</v>
      </c>
      <c r="C140" s="18" t="s">
        <v>1194</v>
      </c>
      <c r="D140" s="19">
        <v>43106</v>
      </c>
      <c r="E140" s="18" t="s">
        <v>1097</v>
      </c>
      <c r="F140" s="17">
        <v>37</v>
      </c>
      <c r="G140" s="17">
        <v>23</v>
      </c>
      <c r="H140" s="20">
        <v>5.75</v>
      </c>
      <c r="I140" s="17">
        <v>0</v>
      </c>
      <c r="J140" s="17">
        <v>26</v>
      </c>
      <c r="K140" s="20">
        <v>68.75</v>
      </c>
    </row>
    <row r="141" spans="1:11" ht="15.75">
      <c r="A141" s="17">
        <v>424138</v>
      </c>
      <c r="B141" s="17">
        <v>137</v>
      </c>
      <c r="C141" s="18" t="s">
        <v>1234</v>
      </c>
      <c r="D141" s="22">
        <v>38749</v>
      </c>
      <c r="E141" s="18" t="s">
        <v>1106</v>
      </c>
      <c r="F141" s="17">
        <v>46</v>
      </c>
      <c r="G141" s="17">
        <v>10</v>
      </c>
      <c r="H141" s="21">
        <v>2.5</v>
      </c>
      <c r="I141" s="17">
        <v>0</v>
      </c>
      <c r="J141" s="20">
        <v>19.75</v>
      </c>
      <c r="K141" s="20">
        <v>68.25</v>
      </c>
    </row>
    <row r="142" spans="1:11" ht="15.75">
      <c r="A142" s="17">
        <v>426907</v>
      </c>
      <c r="B142" s="17">
        <v>138</v>
      </c>
      <c r="C142" s="18" t="s">
        <v>1309</v>
      </c>
      <c r="D142" s="19">
        <v>45755</v>
      </c>
      <c r="E142" s="18" t="s">
        <v>1095</v>
      </c>
      <c r="F142" s="17">
        <v>49</v>
      </c>
      <c r="G142" s="17">
        <v>0</v>
      </c>
      <c r="H142" s="17">
        <v>0</v>
      </c>
      <c r="I142" s="17">
        <v>0</v>
      </c>
      <c r="J142" s="17">
        <v>19</v>
      </c>
      <c r="K142" s="17">
        <v>68</v>
      </c>
    </row>
    <row r="143" spans="1:11" ht="15.75">
      <c r="A143" s="17">
        <v>427537</v>
      </c>
      <c r="B143" s="17">
        <v>138</v>
      </c>
      <c r="C143" s="18" t="s">
        <v>1206</v>
      </c>
      <c r="D143" s="22">
        <v>38930</v>
      </c>
      <c r="E143" s="18" t="s">
        <v>1102</v>
      </c>
      <c r="F143" s="17">
        <v>48</v>
      </c>
      <c r="G143" s="17">
        <v>0</v>
      </c>
      <c r="H143" s="17">
        <v>0</v>
      </c>
      <c r="I143" s="17">
        <v>0</v>
      </c>
      <c r="J143" s="17">
        <v>20</v>
      </c>
      <c r="K143" s="17">
        <v>68</v>
      </c>
    </row>
    <row r="144" spans="1:11" ht="15.75">
      <c r="A144" s="17">
        <v>417428</v>
      </c>
      <c r="B144" s="17">
        <v>140</v>
      </c>
      <c r="C144" s="18" t="s">
        <v>1282</v>
      </c>
      <c r="D144" s="22">
        <v>38905</v>
      </c>
      <c r="E144" s="18" t="s">
        <v>1103</v>
      </c>
      <c r="F144" s="17">
        <v>44</v>
      </c>
      <c r="G144" s="17">
        <v>14</v>
      </c>
      <c r="H144" s="21">
        <v>3.5</v>
      </c>
      <c r="I144" s="17">
        <v>0</v>
      </c>
      <c r="J144" s="17">
        <v>20</v>
      </c>
      <c r="K144" s="21">
        <v>67.5</v>
      </c>
    </row>
    <row r="145" spans="1:11" ht="15.75">
      <c r="A145" s="17">
        <v>426656</v>
      </c>
      <c r="B145" s="17">
        <v>140</v>
      </c>
      <c r="C145" s="18" t="s">
        <v>1259</v>
      </c>
      <c r="D145" s="22">
        <v>39142</v>
      </c>
      <c r="E145" s="18" t="s">
        <v>1103</v>
      </c>
      <c r="F145" s="17">
        <v>33</v>
      </c>
      <c r="G145" s="17">
        <v>34</v>
      </c>
      <c r="H145" s="21">
        <v>8.5</v>
      </c>
      <c r="I145" s="17">
        <v>0</v>
      </c>
      <c r="J145" s="17">
        <v>26</v>
      </c>
      <c r="K145" s="21">
        <v>67.5</v>
      </c>
    </row>
    <row r="146" spans="1:11" ht="15.75">
      <c r="A146" s="17">
        <v>427478</v>
      </c>
      <c r="B146" s="17">
        <v>142</v>
      </c>
      <c r="C146" s="18" t="s">
        <v>1252</v>
      </c>
      <c r="D146" s="19">
        <v>47397</v>
      </c>
      <c r="E146" s="18" t="s">
        <v>1099</v>
      </c>
      <c r="F146" s="17">
        <v>43</v>
      </c>
      <c r="G146" s="17">
        <v>15</v>
      </c>
      <c r="H146" s="20">
        <v>3.75</v>
      </c>
      <c r="I146" s="17">
        <v>0</v>
      </c>
      <c r="J146" s="17">
        <v>20</v>
      </c>
      <c r="K146" s="20">
        <v>66.75</v>
      </c>
    </row>
    <row r="147" spans="1:11" ht="15.75">
      <c r="A147" s="17">
        <v>424436</v>
      </c>
      <c r="B147" s="17">
        <v>142</v>
      </c>
      <c r="C147" s="18" t="s">
        <v>1222</v>
      </c>
      <c r="D147" s="19">
        <v>40304</v>
      </c>
      <c r="E147" s="18" t="s">
        <v>1104</v>
      </c>
      <c r="F147" s="17">
        <v>33</v>
      </c>
      <c r="G147" s="17">
        <v>0</v>
      </c>
      <c r="H147" s="17">
        <v>0</v>
      </c>
      <c r="I147" s="17">
        <v>0</v>
      </c>
      <c r="J147" s="20">
        <v>33.75</v>
      </c>
      <c r="K147" s="20">
        <v>66.75</v>
      </c>
    </row>
    <row r="148" spans="1:11" ht="15.75">
      <c r="A148" s="17">
        <v>426244</v>
      </c>
      <c r="B148" s="17">
        <v>144</v>
      </c>
      <c r="C148" s="18" t="s">
        <v>1214</v>
      </c>
      <c r="D148" s="19">
        <v>42010</v>
      </c>
      <c r="E148" s="18" t="s">
        <v>1095</v>
      </c>
      <c r="F148" s="17">
        <v>47</v>
      </c>
      <c r="G148" s="17">
        <v>30</v>
      </c>
      <c r="H148" s="21">
        <v>7.5</v>
      </c>
      <c r="I148" s="17">
        <v>0</v>
      </c>
      <c r="J148" s="21">
        <v>11.5</v>
      </c>
      <c r="K148" s="17">
        <v>66</v>
      </c>
    </row>
    <row r="149" spans="1:11" ht="15.75">
      <c r="A149" s="17">
        <v>427719</v>
      </c>
      <c r="B149" s="17">
        <v>145</v>
      </c>
      <c r="C149" s="18" t="s">
        <v>1201</v>
      </c>
      <c r="D149" s="19">
        <v>42773</v>
      </c>
      <c r="E149" s="18" t="s">
        <v>1102</v>
      </c>
      <c r="F149" s="17">
        <v>38</v>
      </c>
      <c r="G149" s="17">
        <v>0</v>
      </c>
      <c r="H149" s="17">
        <v>0</v>
      </c>
      <c r="I149" s="17">
        <v>0</v>
      </c>
      <c r="J149" s="20">
        <v>27.75</v>
      </c>
      <c r="K149" s="20">
        <v>65.75</v>
      </c>
    </row>
    <row r="150" spans="1:11" ht="15.75">
      <c r="A150" s="17">
        <v>426129</v>
      </c>
      <c r="B150" s="17">
        <v>146</v>
      </c>
      <c r="C150" s="18" t="s">
        <v>1166</v>
      </c>
      <c r="D150" s="19">
        <v>40762</v>
      </c>
      <c r="E150" s="18" t="s">
        <v>1167</v>
      </c>
      <c r="F150" s="17">
        <v>39</v>
      </c>
      <c r="G150" s="17">
        <v>27</v>
      </c>
      <c r="H150" s="20">
        <v>6.75</v>
      </c>
      <c r="I150" s="17">
        <v>0</v>
      </c>
      <c r="J150" s="21">
        <v>19.5</v>
      </c>
      <c r="K150" s="20">
        <v>65.25</v>
      </c>
    </row>
    <row r="151" spans="1:11" ht="15.75">
      <c r="A151" s="17">
        <v>427435</v>
      </c>
      <c r="B151" s="17">
        <v>147</v>
      </c>
      <c r="C151" s="18" t="s">
        <v>1254</v>
      </c>
      <c r="D151" s="22">
        <v>38876</v>
      </c>
      <c r="E151" s="18" t="s">
        <v>1102</v>
      </c>
      <c r="F151" s="17">
        <v>31</v>
      </c>
      <c r="G151" s="17">
        <v>0</v>
      </c>
      <c r="H151" s="17">
        <v>0</v>
      </c>
      <c r="I151" s="17">
        <v>0</v>
      </c>
      <c r="J151" s="21">
        <v>33.5</v>
      </c>
      <c r="K151" s="21">
        <v>64.5</v>
      </c>
    </row>
    <row r="152" spans="1:11" ht="15.75">
      <c r="A152" s="17">
        <v>427247</v>
      </c>
      <c r="B152" s="17">
        <v>148</v>
      </c>
      <c r="C152" s="18" t="s">
        <v>1583</v>
      </c>
      <c r="D152" s="19">
        <v>47369</v>
      </c>
      <c r="E152" s="18" t="s">
        <v>1100</v>
      </c>
      <c r="F152" s="17">
        <v>49</v>
      </c>
      <c r="G152" s="17">
        <v>10</v>
      </c>
      <c r="H152" s="21">
        <v>2.5</v>
      </c>
      <c r="I152" s="17">
        <v>5</v>
      </c>
      <c r="J152" s="21">
        <v>17.5</v>
      </c>
      <c r="K152" s="17">
        <v>64</v>
      </c>
    </row>
    <row r="153" spans="1:11" ht="15.75">
      <c r="A153" s="17">
        <v>421412</v>
      </c>
      <c r="B153" s="17">
        <v>148</v>
      </c>
      <c r="C153" s="18" t="s">
        <v>1207</v>
      </c>
      <c r="D153" s="19">
        <v>41312</v>
      </c>
      <c r="E153" s="18" t="s">
        <v>1109</v>
      </c>
      <c r="F153" s="17">
        <v>39</v>
      </c>
      <c r="G153" s="17">
        <v>30</v>
      </c>
      <c r="H153" s="21">
        <v>7.5</v>
      </c>
      <c r="I153" s="17">
        <v>0</v>
      </c>
      <c r="J153" s="21">
        <v>17.5</v>
      </c>
      <c r="K153" s="17">
        <v>64</v>
      </c>
    </row>
    <row r="154" spans="1:11" ht="15.75">
      <c r="A154" s="17">
        <v>423747</v>
      </c>
      <c r="B154" s="17">
        <v>148</v>
      </c>
      <c r="C154" s="18" t="s">
        <v>1190</v>
      </c>
      <c r="D154" s="19">
        <v>41918</v>
      </c>
      <c r="E154" s="18" t="s">
        <v>1091</v>
      </c>
      <c r="F154" s="17">
        <v>51</v>
      </c>
      <c r="G154" s="17">
        <v>0</v>
      </c>
      <c r="H154" s="17">
        <v>0</v>
      </c>
      <c r="I154" s="17">
        <v>0</v>
      </c>
      <c r="J154" s="17">
        <v>13</v>
      </c>
      <c r="K154" s="17">
        <v>64</v>
      </c>
    </row>
    <row r="155" spans="1:11" ht="15.75">
      <c r="A155" s="17">
        <v>426241</v>
      </c>
      <c r="B155" s="17">
        <v>151</v>
      </c>
      <c r="C155" s="18" t="s">
        <v>1189</v>
      </c>
      <c r="D155" s="22">
        <v>39058</v>
      </c>
      <c r="E155" s="18" t="s">
        <v>1099</v>
      </c>
      <c r="F155" s="17">
        <v>36</v>
      </c>
      <c r="G155" s="17">
        <v>10</v>
      </c>
      <c r="H155" s="21">
        <v>2.5</v>
      </c>
      <c r="I155" s="17">
        <v>0</v>
      </c>
      <c r="J155" s="17">
        <v>25</v>
      </c>
      <c r="K155" s="21">
        <v>63.5</v>
      </c>
    </row>
    <row r="156" spans="1:11" ht="15.75">
      <c r="A156" s="17">
        <v>429898</v>
      </c>
      <c r="B156" s="17">
        <v>152</v>
      </c>
      <c r="C156" s="18" t="s">
        <v>1801</v>
      </c>
      <c r="D156" s="22">
        <v>39203</v>
      </c>
      <c r="E156" s="18" t="s">
        <v>1103</v>
      </c>
      <c r="F156" s="17">
        <v>37</v>
      </c>
      <c r="G156" s="17">
        <v>42</v>
      </c>
      <c r="H156" s="21">
        <v>10.5</v>
      </c>
      <c r="I156" s="17">
        <v>0</v>
      </c>
      <c r="J156" s="17">
        <v>15</v>
      </c>
      <c r="K156" s="21">
        <v>62.5</v>
      </c>
    </row>
    <row r="157" spans="1:11" ht="15.75">
      <c r="A157" s="17">
        <v>421494</v>
      </c>
      <c r="B157" s="17">
        <v>153</v>
      </c>
      <c r="C157" s="18" t="s">
        <v>1147</v>
      </c>
      <c r="D157" s="19">
        <v>43226</v>
      </c>
      <c r="E157" s="18" t="s">
        <v>1102</v>
      </c>
      <c r="F157" s="17">
        <v>38</v>
      </c>
      <c r="G157" s="17">
        <v>0</v>
      </c>
      <c r="H157" s="17">
        <v>0</v>
      </c>
      <c r="I157" s="17">
        <v>0</v>
      </c>
      <c r="J157" s="21">
        <v>23.5</v>
      </c>
      <c r="K157" s="21">
        <v>61.5</v>
      </c>
    </row>
    <row r="158" spans="1:11" ht="15.75">
      <c r="A158" s="17">
        <v>421090</v>
      </c>
      <c r="B158" s="17">
        <v>153</v>
      </c>
      <c r="C158" s="18" t="s">
        <v>1231</v>
      </c>
      <c r="D158" s="19">
        <v>46332</v>
      </c>
      <c r="E158" s="18" t="s">
        <v>1100</v>
      </c>
      <c r="F158" s="17">
        <v>33</v>
      </c>
      <c r="G158" s="17">
        <v>18</v>
      </c>
      <c r="H158" s="21">
        <v>4.5</v>
      </c>
      <c r="I158" s="17">
        <v>0</v>
      </c>
      <c r="J158" s="17">
        <v>24</v>
      </c>
      <c r="K158" s="21">
        <v>61.5</v>
      </c>
    </row>
    <row r="159" spans="1:11" ht="15.75">
      <c r="A159" s="17">
        <v>421548</v>
      </c>
      <c r="B159" s="17">
        <v>155</v>
      </c>
      <c r="C159" s="18" t="s">
        <v>1160</v>
      </c>
      <c r="D159" s="19">
        <v>41401</v>
      </c>
      <c r="E159" s="18" t="s">
        <v>1122</v>
      </c>
      <c r="F159" s="17">
        <v>32</v>
      </c>
      <c r="G159" s="17">
        <v>22</v>
      </c>
      <c r="H159" s="21">
        <v>5.5</v>
      </c>
      <c r="I159" s="17">
        <v>0</v>
      </c>
      <c r="J159" s="21">
        <v>23.5</v>
      </c>
      <c r="K159" s="17">
        <v>61</v>
      </c>
    </row>
    <row r="160" spans="1:11" ht="15.75">
      <c r="A160" s="17">
        <v>426499</v>
      </c>
      <c r="B160" s="17">
        <v>155</v>
      </c>
      <c r="C160" s="18" t="s">
        <v>1258</v>
      </c>
      <c r="D160" s="19">
        <v>46636</v>
      </c>
      <c r="E160" s="18" t="s">
        <v>1120</v>
      </c>
      <c r="F160" s="17">
        <v>27</v>
      </c>
      <c r="G160" s="17">
        <v>0</v>
      </c>
      <c r="H160" s="17">
        <v>0</v>
      </c>
      <c r="I160" s="17">
        <v>0</v>
      </c>
      <c r="J160" s="17">
        <v>34</v>
      </c>
      <c r="K160" s="17">
        <v>61</v>
      </c>
    </row>
    <row r="161" spans="1:11" ht="15.75">
      <c r="A161" s="17">
        <v>426470</v>
      </c>
      <c r="B161" s="17">
        <v>157</v>
      </c>
      <c r="C161" s="18" t="s">
        <v>1300</v>
      </c>
      <c r="D161" s="22">
        <v>38937</v>
      </c>
      <c r="E161" s="18" t="s">
        <v>1105</v>
      </c>
      <c r="F161" s="17">
        <v>34</v>
      </c>
      <c r="G161" s="17">
        <v>0</v>
      </c>
      <c r="H161" s="17">
        <v>0</v>
      </c>
      <c r="I161" s="17">
        <v>0</v>
      </c>
      <c r="J161" s="17">
        <v>26</v>
      </c>
      <c r="K161" s="17">
        <v>60</v>
      </c>
    </row>
    <row r="162" spans="1:11" ht="15.75">
      <c r="A162" s="17">
        <v>421732</v>
      </c>
      <c r="B162" s="17">
        <v>158</v>
      </c>
      <c r="C162" s="18" t="s">
        <v>1239</v>
      </c>
      <c r="D162" s="22">
        <v>38992</v>
      </c>
      <c r="E162" s="18" t="s">
        <v>1095</v>
      </c>
      <c r="F162" s="17">
        <v>44</v>
      </c>
      <c r="G162" s="17">
        <v>20</v>
      </c>
      <c r="H162" s="17">
        <v>5</v>
      </c>
      <c r="I162" s="17">
        <v>0</v>
      </c>
      <c r="J162" s="21">
        <v>10.5</v>
      </c>
      <c r="K162" s="21">
        <v>59.5</v>
      </c>
    </row>
    <row r="163" spans="1:11" ht="15.75">
      <c r="A163" s="17">
        <v>420494</v>
      </c>
      <c r="B163" s="17">
        <v>159</v>
      </c>
      <c r="C163" s="18" t="s">
        <v>1460</v>
      </c>
      <c r="D163" s="19">
        <v>43653</v>
      </c>
      <c r="E163" s="18" t="s">
        <v>1120</v>
      </c>
      <c r="F163" s="17">
        <v>38</v>
      </c>
      <c r="G163" s="17">
        <v>38</v>
      </c>
      <c r="H163" s="21">
        <v>9.5</v>
      </c>
      <c r="I163" s="17">
        <v>0</v>
      </c>
      <c r="J163" s="21">
        <v>11.5</v>
      </c>
      <c r="K163" s="17">
        <v>59</v>
      </c>
    </row>
    <row r="164" spans="1:11" ht="15.75">
      <c r="A164" s="17">
        <v>428632</v>
      </c>
      <c r="B164" s="17">
        <v>160</v>
      </c>
      <c r="C164" s="18" t="s">
        <v>1368</v>
      </c>
      <c r="D164" s="22">
        <v>39083</v>
      </c>
      <c r="E164" s="18" t="s">
        <v>1099</v>
      </c>
      <c r="F164" s="17">
        <v>21</v>
      </c>
      <c r="G164" s="17">
        <v>0</v>
      </c>
      <c r="H164" s="17">
        <v>0</v>
      </c>
      <c r="I164" s="17">
        <v>0</v>
      </c>
      <c r="J164" s="21">
        <v>37.5</v>
      </c>
      <c r="K164" s="21">
        <v>58.5</v>
      </c>
    </row>
    <row r="165" spans="1:11" ht="15.75">
      <c r="A165" s="17">
        <v>424568</v>
      </c>
      <c r="B165" s="17">
        <v>161</v>
      </c>
      <c r="C165" s="18" t="s">
        <v>1256</v>
      </c>
      <c r="D165" s="19">
        <v>41282</v>
      </c>
      <c r="E165" s="18" t="s">
        <v>1102</v>
      </c>
      <c r="F165" s="17">
        <v>48</v>
      </c>
      <c r="G165" s="17">
        <v>0</v>
      </c>
      <c r="H165" s="17">
        <v>0</v>
      </c>
      <c r="I165" s="17">
        <v>0</v>
      </c>
      <c r="J165" s="17">
        <v>10</v>
      </c>
      <c r="K165" s="17">
        <v>58</v>
      </c>
    </row>
    <row r="166" spans="1:11" ht="15.75">
      <c r="A166" s="17">
        <v>428824</v>
      </c>
      <c r="B166" s="17">
        <v>161</v>
      </c>
      <c r="C166" s="18" t="s">
        <v>1227</v>
      </c>
      <c r="D166" s="19">
        <v>44933</v>
      </c>
      <c r="E166" s="18" t="s">
        <v>1095</v>
      </c>
      <c r="F166" s="17">
        <v>30</v>
      </c>
      <c r="G166" s="17">
        <v>0</v>
      </c>
      <c r="H166" s="17">
        <v>0</v>
      </c>
      <c r="I166" s="17">
        <v>0</v>
      </c>
      <c r="J166" s="17">
        <v>28</v>
      </c>
      <c r="K166" s="17">
        <v>58</v>
      </c>
    </row>
    <row r="167" spans="1:11" ht="15.75">
      <c r="A167" s="17">
        <v>428637</v>
      </c>
      <c r="B167" s="17">
        <v>163</v>
      </c>
      <c r="C167" s="18" t="s">
        <v>1423</v>
      </c>
      <c r="D167" s="19">
        <v>48127</v>
      </c>
      <c r="E167" s="18" t="s">
        <v>1103</v>
      </c>
      <c r="F167" s="17">
        <v>22</v>
      </c>
      <c r="G167" s="17">
        <v>18</v>
      </c>
      <c r="H167" s="21">
        <v>4.5</v>
      </c>
      <c r="I167" s="17">
        <v>0</v>
      </c>
      <c r="J167" s="21">
        <v>30.5</v>
      </c>
      <c r="K167" s="17">
        <v>57</v>
      </c>
    </row>
    <row r="168" spans="1:11" ht="31.5">
      <c r="A168" s="17">
        <v>426655</v>
      </c>
      <c r="B168" s="17">
        <v>164</v>
      </c>
      <c r="C168" s="18" t="s">
        <v>1305</v>
      </c>
      <c r="D168" s="19">
        <v>46271</v>
      </c>
      <c r="E168" s="18" t="s">
        <v>1103</v>
      </c>
      <c r="F168" s="17">
        <v>25</v>
      </c>
      <c r="G168" s="17">
        <v>12</v>
      </c>
      <c r="H168" s="17">
        <v>3</v>
      </c>
      <c r="I168" s="17">
        <v>0</v>
      </c>
      <c r="J168" s="17">
        <v>28</v>
      </c>
      <c r="K168" s="17">
        <v>56</v>
      </c>
    </row>
    <row r="169" spans="1:11" ht="15.75">
      <c r="A169" s="17">
        <v>422539</v>
      </c>
      <c r="B169" s="17">
        <v>164</v>
      </c>
      <c r="C169" s="18" t="s">
        <v>1331</v>
      </c>
      <c r="D169" s="19">
        <v>45479</v>
      </c>
      <c r="E169" s="18" t="s">
        <v>1100</v>
      </c>
      <c r="F169" s="17">
        <v>50</v>
      </c>
      <c r="G169" s="17">
        <v>0</v>
      </c>
      <c r="H169" s="17">
        <v>0</v>
      </c>
      <c r="I169" s="17">
        <v>0</v>
      </c>
      <c r="J169" s="17">
        <v>6</v>
      </c>
      <c r="K169" s="17">
        <v>56</v>
      </c>
    </row>
    <row r="170" spans="1:11" ht="15.75">
      <c r="A170" s="17">
        <v>423441</v>
      </c>
      <c r="B170" s="17">
        <v>166</v>
      </c>
      <c r="C170" s="18" t="s">
        <v>1266</v>
      </c>
      <c r="D170" s="22">
        <v>39055</v>
      </c>
      <c r="E170" s="18" t="s">
        <v>1100</v>
      </c>
      <c r="F170" s="17">
        <v>44</v>
      </c>
      <c r="G170" s="17">
        <v>0</v>
      </c>
      <c r="H170" s="17">
        <v>0</v>
      </c>
      <c r="I170" s="17">
        <v>0</v>
      </c>
      <c r="J170" s="21">
        <v>11.5</v>
      </c>
      <c r="K170" s="21">
        <v>55.5</v>
      </c>
    </row>
    <row r="171" spans="1:11" ht="15.75">
      <c r="A171" s="17">
        <v>425698</v>
      </c>
      <c r="B171" s="17">
        <v>166</v>
      </c>
      <c r="C171" s="18" t="s">
        <v>1458</v>
      </c>
      <c r="D171" s="19">
        <v>44507</v>
      </c>
      <c r="E171" s="18" t="s">
        <v>1091</v>
      </c>
      <c r="F171" s="17">
        <v>39</v>
      </c>
      <c r="G171" s="17">
        <v>26</v>
      </c>
      <c r="H171" s="21">
        <v>6.5</v>
      </c>
      <c r="I171" s="17">
        <v>0</v>
      </c>
      <c r="J171" s="17">
        <v>10</v>
      </c>
      <c r="K171" s="21">
        <v>55.5</v>
      </c>
    </row>
    <row r="172" spans="1:11" ht="15.75">
      <c r="A172" s="17">
        <v>424429</v>
      </c>
      <c r="B172" s="17">
        <v>168</v>
      </c>
      <c r="C172" s="18" t="s">
        <v>1312</v>
      </c>
      <c r="D172" s="19">
        <v>43198</v>
      </c>
      <c r="E172" s="18" t="s">
        <v>1104</v>
      </c>
      <c r="F172" s="17">
        <v>40</v>
      </c>
      <c r="G172" s="17">
        <v>10</v>
      </c>
      <c r="H172" s="21">
        <v>2.5</v>
      </c>
      <c r="I172" s="17">
        <v>0</v>
      </c>
      <c r="J172" s="20">
        <v>12.25</v>
      </c>
      <c r="K172" s="20">
        <v>54.75</v>
      </c>
    </row>
    <row r="173" spans="1:11" ht="15.75">
      <c r="A173" s="17">
        <v>428707</v>
      </c>
      <c r="B173" s="17">
        <v>169</v>
      </c>
      <c r="C173" s="18" t="s">
        <v>1325</v>
      </c>
      <c r="D173" s="19">
        <v>48066</v>
      </c>
      <c r="E173" s="18" t="s">
        <v>1105</v>
      </c>
      <c r="F173" s="17">
        <v>38</v>
      </c>
      <c r="G173" s="17">
        <v>0</v>
      </c>
      <c r="H173" s="17">
        <v>0</v>
      </c>
      <c r="I173" s="17">
        <v>0</v>
      </c>
      <c r="J173" s="21">
        <v>16.5</v>
      </c>
      <c r="K173" s="21">
        <v>54.5</v>
      </c>
    </row>
    <row r="174" spans="1:11" ht="15.75">
      <c r="A174" s="17">
        <v>430107</v>
      </c>
      <c r="B174" s="17">
        <v>169</v>
      </c>
      <c r="C174" s="18" t="s">
        <v>1802</v>
      </c>
      <c r="D174" s="19">
        <v>47732</v>
      </c>
      <c r="E174" s="18" t="s">
        <v>1095</v>
      </c>
      <c r="F174" s="17">
        <v>27</v>
      </c>
      <c r="G174" s="17">
        <v>8</v>
      </c>
      <c r="H174" s="17">
        <v>2</v>
      </c>
      <c r="I174" s="17">
        <v>0</v>
      </c>
      <c r="J174" s="21">
        <v>25.5</v>
      </c>
      <c r="K174" s="21">
        <v>54.5</v>
      </c>
    </row>
    <row r="175" spans="1:11" ht="15.75">
      <c r="A175" s="17">
        <v>426271</v>
      </c>
      <c r="B175" s="17">
        <v>171</v>
      </c>
      <c r="C175" s="18" t="s">
        <v>1164</v>
      </c>
      <c r="D175" s="19">
        <v>42893</v>
      </c>
      <c r="E175" s="18" t="s">
        <v>1122</v>
      </c>
      <c r="F175" s="17">
        <v>28</v>
      </c>
      <c r="G175" s="17">
        <v>25</v>
      </c>
      <c r="H175" s="20">
        <v>6.25</v>
      </c>
      <c r="I175" s="17">
        <v>0</v>
      </c>
      <c r="J175" s="17">
        <v>20</v>
      </c>
      <c r="K175" s="20">
        <v>54.25</v>
      </c>
    </row>
    <row r="176" spans="1:11" ht="15.75">
      <c r="A176" s="17">
        <v>428283</v>
      </c>
      <c r="B176" s="17">
        <v>172</v>
      </c>
      <c r="C176" s="18" t="s">
        <v>1302</v>
      </c>
      <c r="D176" s="19">
        <v>42191</v>
      </c>
      <c r="E176" s="18" t="s">
        <v>1097</v>
      </c>
      <c r="F176" s="17">
        <v>35</v>
      </c>
      <c r="G176" s="17">
        <v>20</v>
      </c>
      <c r="H176" s="17">
        <v>5</v>
      </c>
      <c r="I176" s="17">
        <v>0</v>
      </c>
      <c r="J176" s="17">
        <v>14</v>
      </c>
      <c r="K176" s="17">
        <v>54</v>
      </c>
    </row>
    <row r="177" spans="1:11" ht="15.75">
      <c r="A177" s="17">
        <v>420711</v>
      </c>
      <c r="B177" s="17">
        <v>173</v>
      </c>
      <c r="C177" s="18" t="s">
        <v>1235</v>
      </c>
      <c r="D177" s="22">
        <v>38997</v>
      </c>
      <c r="E177" s="18" t="s">
        <v>1093</v>
      </c>
      <c r="F177" s="17">
        <v>36</v>
      </c>
      <c r="G177" s="17">
        <v>16</v>
      </c>
      <c r="H177" s="17">
        <v>4</v>
      </c>
      <c r="I177" s="17">
        <v>0</v>
      </c>
      <c r="J177" s="21">
        <v>13.5</v>
      </c>
      <c r="K177" s="21">
        <v>53.5</v>
      </c>
    </row>
    <row r="178" spans="1:11" ht="15.75">
      <c r="A178" s="17">
        <v>425150</v>
      </c>
      <c r="B178" s="17">
        <v>173</v>
      </c>
      <c r="C178" s="18" t="s">
        <v>1310</v>
      </c>
      <c r="D178" s="19">
        <v>45023</v>
      </c>
      <c r="E178" s="18" t="s">
        <v>1091</v>
      </c>
      <c r="F178" s="17">
        <v>38</v>
      </c>
      <c r="G178" s="17">
        <v>20</v>
      </c>
      <c r="H178" s="17">
        <v>5</v>
      </c>
      <c r="I178" s="17">
        <v>0</v>
      </c>
      <c r="J178" s="21">
        <v>10.5</v>
      </c>
      <c r="K178" s="21">
        <v>53.5</v>
      </c>
    </row>
    <row r="179" spans="1:11" ht="15.75">
      <c r="A179" s="17">
        <v>425292</v>
      </c>
      <c r="B179" s="17">
        <v>175</v>
      </c>
      <c r="C179" s="18" t="s">
        <v>1224</v>
      </c>
      <c r="D179" s="22">
        <v>38780</v>
      </c>
      <c r="E179" s="18" t="s">
        <v>1100</v>
      </c>
      <c r="F179" s="17">
        <v>38</v>
      </c>
      <c r="G179" s="17">
        <v>0</v>
      </c>
      <c r="H179" s="17">
        <v>0</v>
      </c>
      <c r="I179" s="17">
        <v>0</v>
      </c>
      <c r="J179" s="17">
        <v>15</v>
      </c>
      <c r="K179" s="17">
        <v>53</v>
      </c>
    </row>
    <row r="180" spans="1:11" ht="15.75">
      <c r="A180" s="17">
        <v>426679</v>
      </c>
      <c r="B180" s="17">
        <v>175</v>
      </c>
      <c r="C180" s="18" t="s">
        <v>1590</v>
      </c>
      <c r="D180" s="19">
        <v>46453</v>
      </c>
      <c r="E180" s="18" t="s">
        <v>1100</v>
      </c>
      <c r="F180" s="17">
        <v>36</v>
      </c>
      <c r="G180" s="17">
        <v>6</v>
      </c>
      <c r="H180" s="21">
        <v>1.5</v>
      </c>
      <c r="I180" s="17">
        <v>0</v>
      </c>
      <c r="J180" s="21">
        <v>15.5</v>
      </c>
      <c r="K180" s="17">
        <v>53</v>
      </c>
    </row>
    <row r="181" spans="1:11" ht="15.75">
      <c r="A181" s="17">
        <v>417298</v>
      </c>
      <c r="B181" s="17">
        <v>177</v>
      </c>
      <c r="C181" s="18" t="s">
        <v>1219</v>
      </c>
      <c r="D181" s="19">
        <v>43502</v>
      </c>
      <c r="E181" s="18" t="s">
        <v>1094</v>
      </c>
      <c r="F181" s="17">
        <v>17</v>
      </c>
      <c r="G181" s="17">
        <v>0</v>
      </c>
      <c r="H181" s="17">
        <v>0</v>
      </c>
      <c r="I181" s="17">
        <v>0</v>
      </c>
      <c r="J181" s="20">
        <v>35.75</v>
      </c>
      <c r="K181" s="20">
        <v>52.75</v>
      </c>
    </row>
    <row r="182" spans="1:11" ht="15.75">
      <c r="A182" s="17">
        <v>425412</v>
      </c>
      <c r="B182" s="17">
        <v>178</v>
      </c>
      <c r="C182" s="18" t="s">
        <v>1517</v>
      </c>
      <c r="D182" s="19">
        <v>46118</v>
      </c>
      <c r="E182" s="18" t="s">
        <v>1097</v>
      </c>
      <c r="F182" s="17">
        <v>42</v>
      </c>
      <c r="G182" s="17">
        <v>30</v>
      </c>
      <c r="H182" s="21">
        <v>7.5</v>
      </c>
      <c r="I182" s="17">
        <v>5</v>
      </c>
      <c r="J182" s="17">
        <v>8</v>
      </c>
      <c r="K182" s="21">
        <v>52.5</v>
      </c>
    </row>
    <row r="183" spans="1:11" ht="15.75">
      <c r="A183" s="17">
        <v>426812</v>
      </c>
      <c r="B183" s="17">
        <v>179</v>
      </c>
      <c r="C183" s="18" t="s">
        <v>1183</v>
      </c>
      <c r="D183" s="19">
        <v>47975</v>
      </c>
      <c r="E183" s="18" t="s">
        <v>1105</v>
      </c>
      <c r="F183" s="17">
        <v>40</v>
      </c>
      <c r="G183" s="17">
        <v>8</v>
      </c>
      <c r="H183" s="17">
        <v>2</v>
      </c>
      <c r="I183" s="17">
        <v>0</v>
      </c>
      <c r="J183" s="17">
        <v>10</v>
      </c>
      <c r="K183" s="17">
        <v>52</v>
      </c>
    </row>
    <row r="184" spans="1:11" ht="15.75">
      <c r="A184" s="17">
        <v>424285</v>
      </c>
      <c r="B184" s="17">
        <v>179</v>
      </c>
      <c r="C184" s="18" t="s">
        <v>1401</v>
      </c>
      <c r="D184" s="22">
        <v>39121</v>
      </c>
      <c r="E184" s="18" t="s">
        <v>1103</v>
      </c>
      <c r="F184" s="17">
        <v>30</v>
      </c>
      <c r="G184" s="17">
        <v>6</v>
      </c>
      <c r="H184" s="21">
        <v>1.5</v>
      </c>
      <c r="I184" s="17">
        <v>0</v>
      </c>
      <c r="J184" s="21">
        <v>20.5</v>
      </c>
      <c r="K184" s="17">
        <v>52</v>
      </c>
    </row>
    <row r="185" spans="1:11" ht="15.75">
      <c r="A185" s="17">
        <v>427593</v>
      </c>
      <c r="B185" s="17">
        <v>179</v>
      </c>
      <c r="C185" s="18" t="s">
        <v>1440</v>
      </c>
      <c r="D185" s="19">
        <v>44659</v>
      </c>
      <c r="E185" s="18" t="s">
        <v>1102</v>
      </c>
      <c r="F185" s="17">
        <v>23</v>
      </c>
      <c r="G185" s="17">
        <v>0</v>
      </c>
      <c r="H185" s="17">
        <v>0</v>
      </c>
      <c r="I185" s="17">
        <v>0</v>
      </c>
      <c r="J185" s="17">
        <v>29</v>
      </c>
      <c r="K185" s="17">
        <v>52</v>
      </c>
    </row>
    <row r="186" spans="1:11" ht="15.75">
      <c r="A186" s="17">
        <v>426159</v>
      </c>
      <c r="B186" s="17">
        <v>179</v>
      </c>
      <c r="C186" s="18" t="s">
        <v>1220</v>
      </c>
      <c r="D186" s="19">
        <v>40245</v>
      </c>
      <c r="E186" s="18" t="s">
        <v>1120</v>
      </c>
      <c r="F186" s="17">
        <v>37</v>
      </c>
      <c r="G186" s="17">
        <v>16</v>
      </c>
      <c r="H186" s="17">
        <v>4</v>
      </c>
      <c r="I186" s="17">
        <v>0</v>
      </c>
      <c r="J186" s="17">
        <v>11</v>
      </c>
      <c r="K186" s="17">
        <v>52</v>
      </c>
    </row>
    <row r="187" spans="1:11" ht="15.75">
      <c r="A187" s="17">
        <v>419760</v>
      </c>
      <c r="B187" s="17">
        <v>183</v>
      </c>
      <c r="C187" s="18" t="s">
        <v>1218</v>
      </c>
      <c r="D187" s="19">
        <v>42741</v>
      </c>
      <c r="E187" s="18" t="s">
        <v>1097</v>
      </c>
      <c r="F187" s="17">
        <v>35</v>
      </c>
      <c r="G187" s="17">
        <v>26</v>
      </c>
      <c r="H187" s="21">
        <v>6.5</v>
      </c>
      <c r="I187" s="17">
        <v>0</v>
      </c>
      <c r="J187" s="20">
        <v>10.25</v>
      </c>
      <c r="K187" s="20">
        <v>51.75</v>
      </c>
    </row>
    <row r="188" spans="1:11" ht="15.75">
      <c r="A188" s="17">
        <v>417418</v>
      </c>
      <c r="B188" s="17">
        <v>184</v>
      </c>
      <c r="C188" s="18" t="s">
        <v>1133</v>
      </c>
      <c r="D188" s="22">
        <v>38778</v>
      </c>
      <c r="E188" s="18" t="s">
        <v>1102</v>
      </c>
      <c r="F188" s="17">
        <v>36</v>
      </c>
      <c r="G188" s="17">
        <v>0</v>
      </c>
      <c r="H188" s="17">
        <v>0</v>
      </c>
      <c r="I188" s="17">
        <v>5</v>
      </c>
      <c r="J188" s="21">
        <v>20.5</v>
      </c>
      <c r="K188" s="21">
        <v>51.5</v>
      </c>
    </row>
    <row r="189" spans="1:11" ht="15.75">
      <c r="A189" s="17">
        <v>425756</v>
      </c>
      <c r="B189" s="17">
        <v>184</v>
      </c>
      <c r="C189" s="18" t="s">
        <v>1261</v>
      </c>
      <c r="D189" s="19">
        <v>41524</v>
      </c>
      <c r="E189" s="18" t="s">
        <v>1102</v>
      </c>
      <c r="F189" s="17">
        <v>24</v>
      </c>
      <c r="G189" s="17">
        <v>0</v>
      </c>
      <c r="H189" s="17">
        <v>0</v>
      </c>
      <c r="I189" s="17">
        <v>0</v>
      </c>
      <c r="J189" s="21">
        <v>27.5</v>
      </c>
      <c r="K189" s="21">
        <v>51.5</v>
      </c>
    </row>
    <row r="190" spans="1:11" ht="15.75">
      <c r="A190" s="17">
        <v>427234</v>
      </c>
      <c r="B190" s="17">
        <v>184</v>
      </c>
      <c r="C190" s="18" t="s">
        <v>1643</v>
      </c>
      <c r="D190" s="22">
        <v>38998</v>
      </c>
      <c r="E190" s="18" t="s">
        <v>1091</v>
      </c>
      <c r="F190" s="17">
        <v>27</v>
      </c>
      <c r="G190" s="17">
        <v>32</v>
      </c>
      <c r="H190" s="17">
        <v>8</v>
      </c>
      <c r="I190" s="17">
        <v>0</v>
      </c>
      <c r="J190" s="21">
        <v>16.5</v>
      </c>
      <c r="K190" s="21">
        <v>51.5</v>
      </c>
    </row>
    <row r="191" spans="1:11" ht="15.75">
      <c r="A191" s="17">
        <v>424394</v>
      </c>
      <c r="B191" s="17">
        <v>187</v>
      </c>
      <c r="C191" s="18" t="s">
        <v>1289</v>
      </c>
      <c r="D191" s="22">
        <v>38757</v>
      </c>
      <c r="E191" s="18" t="s">
        <v>1091</v>
      </c>
      <c r="F191" s="17">
        <v>0</v>
      </c>
      <c r="G191" s="17">
        <v>0</v>
      </c>
      <c r="H191" s="17">
        <v>0</v>
      </c>
      <c r="I191" s="17">
        <v>0</v>
      </c>
      <c r="J191" s="20">
        <v>50.75</v>
      </c>
      <c r="K191" s="20">
        <v>50.75</v>
      </c>
    </row>
    <row r="192" spans="1:11" ht="15.75">
      <c r="A192" s="17">
        <v>422686</v>
      </c>
      <c r="B192" s="17">
        <v>187</v>
      </c>
      <c r="C192" s="18" t="s">
        <v>1803</v>
      </c>
      <c r="D192" s="19">
        <v>44080</v>
      </c>
      <c r="E192" s="18" t="s">
        <v>1094</v>
      </c>
      <c r="F192" s="17">
        <v>33</v>
      </c>
      <c r="G192" s="17">
        <v>25</v>
      </c>
      <c r="H192" s="20">
        <v>6.25</v>
      </c>
      <c r="I192" s="17">
        <v>0</v>
      </c>
      <c r="J192" s="21">
        <v>11.5</v>
      </c>
      <c r="K192" s="20">
        <v>50.75</v>
      </c>
    </row>
    <row r="193" spans="1:11" ht="15.75">
      <c r="A193" s="17">
        <v>421409</v>
      </c>
      <c r="B193" s="17">
        <v>189</v>
      </c>
      <c r="C193" s="18" t="s">
        <v>1275</v>
      </c>
      <c r="D193" s="19">
        <v>43410</v>
      </c>
      <c r="E193" s="18" t="s">
        <v>1109</v>
      </c>
      <c r="F193" s="17">
        <v>8</v>
      </c>
      <c r="G193" s="17">
        <v>15</v>
      </c>
      <c r="H193" s="20">
        <v>3.75</v>
      </c>
      <c r="I193" s="17">
        <v>0</v>
      </c>
      <c r="J193" s="20">
        <v>38.75</v>
      </c>
      <c r="K193" s="21">
        <v>50.5</v>
      </c>
    </row>
    <row r="194" spans="1:11" ht="15.75">
      <c r="A194" s="17">
        <v>426242</v>
      </c>
      <c r="B194" s="17">
        <v>190</v>
      </c>
      <c r="C194" s="18" t="s">
        <v>1276</v>
      </c>
      <c r="D194" s="19">
        <v>44568</v>
      </c>
      <c r="E194" s="18" t="s">
        <v>1095</v>
      </c>
      <c r="F194" s="17">
        <v>24</v>
      </c>
      <c r="G194" s="17">
        <v>30</v>
      </c>
      <c r="H194" s="21">
        <v>7.5</v>
      </c>
      <c r="I194" s="17">
        <v>0</v>
      </c>
      <c r="J194" s="21">
        <v>18.5</v>
      </c>
      <c r="K194" s="17">
        <v>50</v>
      </c>
    </row>
    <row r="195" spans="1:11" ht="15.75">
      <c r="A195" s="17">
        <v>422996</v>
      </c>
      <c r="B195" s="17">
        <v>191</v>
      </c>
      <c r="C195" s="18" t="s">
        <v>1179</v>
      </c>
      <c r="D195" s="22">
        <v>38749</v>
      </c>
      <c r="E195" s="18" t="s">
        <v>1102</v>
      </c>
      <c r="F195" s="17">
        <v>17</v>
      </c>
      <c r="G195" s="17">
        <v>15</v>
      </c>
      <c r="H195" s="20">
        <v>3.75</v>
      </c>
      <c r="I195" s="17">
        <v>0</v>
      </c>
      <c r="J195" s="17">
        <v>29</v>
      </c>
      <c r="K195" s="20">
        <v>49.75</v>
      </c>
    </row>
    <row r="196" spans="1:11" ht="15.75">
      <c r="A196" s="17">
        <v>424591</v>
      </c>
      <c r="B196" s="17">
        <v>192</v>
      </c>
      <c r="C196" s="18" t="s">
        <v>1210</v>
      </c>
      <c r="D196" s="19">
        <v>43166</v>
      </c>
      <c r="E196" s="18" t="s">
        <v>1100</v>
      </c>
      <c r="F196" s="17">
        <v>42</v>
      </c>
      <c r="G196" s="17">
        <v>0</v>
      </c>
      <c r="H196" s="17">
        <v>0</v>
      </c>
      <c r="I196" s="17">
        <v>0</v>
      </c>
      <c r="J196" s="21">
        <v>7.5</v>
      </c>
      <c r="K196" s="21">
        <v>49.5</v>
      </c>
    </row>
    <row r="197" spans="1:11" ht="15.75">
      <c r="A197" s="17">
        <v>426522</v>
      </c>
      <c r="B197" s="17">
        <v>192</v>
      </c>
      <c r="C197" s="18" t="s">
        <v>1250</v>
      </c>
      <c r="D197" s="22">
        <v>38750</v>
      </c>
      <c r="E197" s="18" t="s">
        <v>1097</v>
      </c>
      <c r="F197" s="17">
        <v>29</v>
      </c>
      <c r="G197" s="17">
        <v>30</v>
      </c>
      <c r="H197" s="21">
        <v>7.5</v>
      </c>
      <c r="I197" s="17">
        <v>0</v>
      </c>
      <c r="J197" s="17">
        <v>13</v>
      </c>
      <c r="K197" s="21">
        <v>49.5</v>
      </c>
    </row>
    <row r="198" spans="1:11" ht="15.75">
      <c r="A198" s="17">
        <v>427461</v>
      </c>
      <c r="B198" s="17">
        <v>194</v>
      </c>
      <c r="C198" s="18" t="s">
        <v>1339</v>
      </c>
      <c r="D198" s="19">
        <v>41370</v>
      </c>
      <c r="E198" s="18" t="s">
        <v>1102</v>
      </c>
      <c r="F198" s="17">
        <v>15</v>
      </c>
      <c r="G198" s="17">
        <v>0</v>
      </c>
      <c r="H198" s="17">
        <v>0</v>
      </c>
      <c r="I198" s="17">
        <v>0</v>
      </c>
      <c r="J198" s="17">
        <v>34</v>
      </c>
      <c r="K198" s="17">
        <v>49</v>
      </c>
    </row>
    <row r="199" spans="1:11" ht="15.75">
      <c r="A199" s="17">
        <v>422749</v>
      </c>
      <c r="B199" s="17">
        <v>195</v>
      </c>
      <c r="C199" s="18" t="s">
        <v>1277</v>
      </c>
      <c r="D199" s="19">
        <v>47125</v>
      </c>
      <c r="E199" s="18" t="s">
        <v>1188</v>
      </c>
      <c r="F199" s="17">
        <v>25</v>
      </c>
      <c r="G199" s="17">
        <v>15</v>
      </c>
      <c r="H199" s="20">
        <v>3.75</v>
      </c>
      <c r="I199" s="17">
        <v>0</v>
      </c>
      <c r="J199" s="20">
        <v>19.75</v>
      </c>
      <c r="K199" s="21">
        <v>48.5</v>
      </c>
    </row>
    <row r="200" spans="1:11" ht="15.75">
      <c r="A200" s="17">
        <v>427925</v>
      </c>
      <c r="B200" s="17">
        <v>195</v>
      </c>
      <c r="C200" s="18" t="s">
        <v>1318</v>
      </c>
      <c r="D200" s="19">
        <v>40552</v>
      </c>
      <c r="E200" s="18" t="s">
        <v>1095</v>
      </c>
      <c r="F200" s="17">
        <v>37</v>
      </c>
      <c r="G200" s="17">
        <v>30</v>
      </c>
      <c r="H200" s="21">
        <v>7.5</v>
      </c>
      <c r="I200" s="17">
        <v>0</v>
      </c>
      <c r="J200" s="17">
        <v>4</v>
      </c>
      <c r="K200" s="21">
        <v>48.5</v>
      </c>
    </row>
    <row r="201" spans="1:11" ht="15.75">
      <c r="A201" s="17">
        <v>428262</v>
      </c>
      <c r="B201" s="17">
        <v>197</v>
      </c>
      <c r="C201" s="18" t="s">
        <v>1280</v>
      </c>
      <c r="D201" s="19">
        <v>45177</v>
      </c>
      <c r="E201" s="18" t="s">
        <v>1095</v>
      </c>
      <c r="F201" s="17">
        <v>40</v>
      </c>
      <c r="G201" s="17">
        <v>16</v>
      </c>
      <c r="H201" s="17">
        <v>4</v>
      </c>
      <c r="I201" s="17">
        <v>0</v>
      </c>
      <c r="J201" s="17">
        <v>4</v>
      </c>
      <c r="K201" s="17">
        <v>48</v>
      </c>
    </row>
    <row r="202" spans="1:11" ht="15.75">
      <c r="A202" s="17">
        <v>426429</v>
      </c>
      <c r="B202" s="17">
        <v>197</v>
      </c>
      <c r="C202" s="18" t="s">
        <v>1628</v>
      </c>
      <c r="D202" s="19">
        <v>47824</v>
      </c>
      <c r="E202" s="18" t="s">
        <v>1103</v>
      </c>
      <c r="F202" s="17">
        <v>31</v>
      </c>
      <c r="G202" s="17">
        <v>22</v>
      </c>
      <c r="H202" s="21">
        <v>5.5</v>
      </c>
      <c r="I202" s="17">
        <v>0</v>
      </c>
      <c r="J202" s="21">
        <v>11.5</v>
      </c>
      <c r="K202" s="17">
        <v>48</v>
      </c>
    </row>
    <row r="203" spans="1:11" ht="15.75">
      <c r="A203" s="17">
        <v>424011</v>
      </c>
      <c r="B203" s="17">
        <v>199</v>
      </c>
      <c r="C203" s="18" t="s">
        <v>1229</v>
      </c>
      <c r="D203" s="19">
        <v>46667</v>
      </c>
      <c r="E203" s="18" t="s">
        <v>1122</v>
      </c>
      <c r="F203" s="17">
        <v>28</v>
      </c>
      <c r="G203" s="17">
        <v>26</v>
      </c>
      <c r="H203" s="21">
        <v>6.5</v>
      </c>
      <c r="I203" s="17">
        <v>0</v>
      </c>
      <c r="J203" s="17">
        <v>13</v>
      </c>
      <c r="K203" s="21">
        <v>47.5</v>
      </c>
    </row>
    <row r="204" spans="1:11" ht="15.75">
      <c r="A204" s="17">
        <v>428087</v>
      </c>
      <c r="B204" s="17">
        <v>199</v>
      </c>
      <c r="C204" s="18" t="s">
        <v>1804</v>
      </c>
      <c r="D204" s="19">
        <v>46030</v>
      </c>
      <c r="E204" s="18" t="s">
        <v>1091</v>
      </c>
      <c r="F204" s="17">
        <v>45</v>
      </c>
      <c r="G204" s="17">
        <v>10</v>
      </c>
      <c r="H204" s="21">
        <v>2.5</v>
      </c>
      <c r="I204" s="17">
        <v>0</v>
      </c>
      <c r="J204" s="17">
        <v>0</v>
      </c>
      <c r="K204" s="21">
        <v>47.5</v>
      </c>
    </row>
    <row r="205" spans="1:11" ht="15.75">
      <c r="A205" s="17">
        <v>420909</v>
      </c>
      <c r="B205" s="17">
        <v>201</v>
      </c>
      <c r="C205" s="18" t="s">
        <v>1238</v>
      </c>
      <c r="D205" s="22">
        <v>38757</v>
      </c>
      <c r="E205" s="18" t="s">
        <v>1132</v>
      </c>
      <c r="F205" s="17">
        <v>25</v>
      </c>
      <c r="G205" s="17">
        <v>8</v>
      </c>
      <c r="H205" s="17">
        <v>2</v>
      </c>
      <c r="I205" s="17">
        <v>0</v>
      </c>
      <c r="J205" s="17">
        <v>20</v>
      </c>
      <c r="K205" s="17">
        <v>47</v>
      </c>
    </row>
    <row r="206" spans="1:11" ht="15.75">
      <c r="A206" s="17">
        <v>426630</v>
      </c>
      <c r="B206" s="17">
        <v>201</v>
      </c>
      <c r="C206" s="18" t="s">
        <v>1353</v>
      </c>
      <c r="D206" s="22">
        <v>38962</v>
      </c>
      <c r="E206" s="18" t="s">
        <v>1100</v>
      </c>
      <c r="F206" s="17">
        <v>22</v>
      </c>
      <c r="G206" s="17">
        <v>10</v>
      </c>
      <c r="H206" s="21">
        <v>2.5</v>
      </c>
      <c r="I206" s="17">
        <v>0</v>
      </c>
      <c r="J206" s="21">
        <v>22.5</v>
      </c>
      <c r="K206" s="17">
        <v>47</v>
      </c>
    </row>
    <row r="207" spans="1:11" ht="15.75">
      <c r="A207" s="17">
        <v>427259</v>
      </c>
      <c r="B207" s="17">
        <v>201</v>
      </c>
      <c r="C207" s="18" t="s">
        <v>1555</v>
      </c>
      <c r="D207" s="22">
        <v>39148</v>
      </c>
      <c r="E207" s="18" t="s">
        <v>1100</v>
      </c>
      <c r="F207" s="17">
        <v>43</v>
      </c>
      <c r="G207" s="17">
        <v>0</v>
      </c>
      <c r="H207" s="17">
        <v>0</v>
      </c>
      <c r="I207" s="17">
        <v>0</v>
      </c>
      <c r="J207" s="17">
        <v>4</v>
      </c>
      <c r="K207" s="17">
        <v>47</v>
      </c>
    </row>
    <row r="208" spans="1:11" ht="15.75">
      <c r="A208" s="17">
        <v>423403</v>
      </c>
      <c r="B208" s="17">
        <v>201</v>
      </c>
      <c r="C208" s="18" t="s">
        <v>1323</v>
      </c>
      <c r="D208" s="19">
        <v>46818</v>
      </c>
      <c r="E208" s="18" t="s">
        <v>1105</v>
      </c>
      <c r="F208" s="17">
        <v>28</v>
      </c>
      <c r="G208" s="17">
        <v>8</v>
      </c>
      <c r="H208" s="17">
        <v>2</v>
      </c>
      <c r="I208" s="17">
        <v>0</v>
      </c>
      <c r="J208" s="17">
        <v>17</v>
      </c>
      <c r="K208" s="17">
        <v>47</v>
      </c>
    </row>
    <row r="209" spans="1:11" ht="15.75">
      <c r="A209" s="17">
        <v>429333</v>
      </c>
      <c r="B209" s="17">
        <v>205</v>
      </c>
      <c r="C209" s="18" t="s">
        <v>1313</v>
      </c>
      <c r="D209" s="19">
        <v>40853</v>
      </c>
      <c r="E209" s="18" t="s">
        <v>1103</v>
      </c>
      <c r="F209" s="17">
        <v>31</v>
      </c>
      <c r="G209" s="17">
        <v>10</v>
      </c>
      <c r="H209" s="21">
        <v>2.5</v>
      </c>
      <c r="I209" s="17">
        <v>0</v>
      </c>
      <c r="J209" s="17">
        <v>13</v>
      </c>
      <c r="K209" s="21">
        <v>46.5</v>
      </c>
    </row>
    <row r="210" spans="1:11" ht="15.75">
      <c r="A210" s="17">
        <v>424707</v>
      </c>
      <c r="B210" s="17">
        <v>205</v>
      </c>
      <c r="C210" s="18" t="s">
        <v>1410</v>
      </c>
      <c r="D210" s="19">
        <v>42831</v>
      </c>
      <c r="E210" s="18" t="s">
        <v>1102</v>
      </c>
      <c r="F210" s="17">
        <v>27</v>
      </c>
      <c r="G210" s="17">
        <v>10</v>
      </c>
      <c r="H210" s="21">
        <v>2.5</v>
      </c>
      <c r="I210" s="17">
        <v>0</v>
      </c>
      <c r="J210" s="17">
        <v>17</v>
      </c>
      <c r="K210" s="21">
        <v>46.5</v>
      </c>
    </row>
    <row r="211" spans="1:11" ht="15.75">
      <c r="A211" s="17">
        <v>426880</v>
      </c>
      <c r="B211" s="17">
        <v>205</v>
      </c>
      <c r="C211" s="18" t="s">
        <v>1307</v>
      </c>
      <c r="D211" s="19">
        <v>43503</v>
      </c>
      <c r="E211" s="18" t="s">
        <v>1105</v>
      </c>
      <c r="F211" s="17">
        <v>30</v>
      </c>
      <c r="G211" s="17">
        <v>6</v>
      </c>
      <c r="H211" s="21">
        <v>1.5</v>
      </c>
      <c r="I211" s="17">
        <v>0</v>
      </c>
      <c r="J211" s="17">
        <v>15</v>
      </c>
      <c r="K211" s="21">
        <v>46.5</v>
      </c>
    </row>
    <row r="212" spans="1:11" ht="15.75">
      <c r="A212" s="17">
        <v>421101</v>
      </c>
      <c r="B212" s="17">
        <v>208</v>
      </c>
      <c r="C212" s="18" t="s">
        <v>1223</v>
      </c>
      <c r="D212" s="22">
        <v>39142</v>
      </c>
      <c r="E212" s="18" t="s">
        <v>1132</v>
      </c>
      <c r="F212" s="17">
        <v>34</v>
      </c>
      <c r="G212" s="17">
        <v>0</v>
      </c>
      <c r="H212" s="17">
        <v>0</v>
      </c>
      <c r="I212" s="17">
        <v>0</v>
      </c>
      <c r="J212" s="17">
        <v>12</v>
      </c>
      <c r="K212" s="17">
        <v>46</v>
      </c>
    </row>
    <row r="213" spans="1:11" ht="15.75">
      <c r="A213" s="17">
        <v>422759</v>
      </c>
      <c r="B213" s="17">
        <v>208</v>
      </c>
      <c r="C213" s="18" t="s">
        <v>1232</v>
      </c>
      <c r="D213" s="22">
        <v>39333</v>
      </c>
      <c r="E213" s="18" t="s">
        <v>1097</v>
      </c>
      <c r="F213" s="17">
        <v>29</v>
      </c>
      <c r="G213" s="17">
        <v>40</v>
      </c>
      <c r="H213" s="17">
        <v>10</v>
      </c>
      <c r="I213" s="17">
        <v>0</v>
      </c>
      <c r="J213" s="17">
        <v>7</v>
      </c>
      <c r="K213" s="17">
        <v>46</v>
      </c>
    </row>
    <row r="214" spans="1:11" ht="15.75">
      <c r="A214" s="17">
        <v>426804</v>
      </c>
      <c r="B214" s="17">
        <v>208</v>
      </c>
      <c r="C214" s="18" t="s">
        <v>1388</v>
      </c>
      <c r="D214" s="19">
        <v>46972</v>
      </c>
      <c r="E214" s="18" t="s">
        <v>1091</v>
      </c>
      <c r="F214" s="17">
        <v>34</v>
      </c>
      <c r="G214" s="17">
        <v>0</v>
      </c>
      <c r="H214" s="17">
        <v>0</v>
      </c>
      <c r="I214" s="17">
        <v>0</v>
      </c>
      <c r="J214" s="17">
        <v>12</v>
      </c>
      <c r="K214" s="17">
        <v>46</v>
      </c>
    </row>
    <row r="215" spans="1:11" ht="15.75">
      <c r="A215" s="17">
        <v>421949</v>
      </c>
      <c r="B215" s="17">
        <v>208</v>
      </c>
      <c r="C215" s="18" t="s">
        <v>1424</v>
      </c>
      <c r="D215" s="19">
        <v>40519</v>
      </c>
      <c r="E215" s="18" t="s">
        <v>1104</v>
      </c>
      <c r="F215" s="17">
        <v>31</v>
      </c>
      <c r="G215" s="17">
        <v>0</v>
      </c>
      <c r="H215" s="17">
        <v>0</v>
      </c>
      <c r="I215" s="17">
        <v>0</v>
      </c>
      <c r="J215" s="17">
        <v>15</v>
      </c>
      <c r="K215" s="17">
        <v>46</v>
      </c>
    </row>
    <row r="216" spans="1:11" ht="15.75">
      <c r="A216" s="17">
        <v>426861</v>
      </c>
      <c r="B216" s="17">
        <v>208</v>
      </c>
      <c r="C216" s="18" t="s">
        <v>1373</v>
      </c>
      <c r="D216" s="19">
        <v>42711</v>
      </c>
      <c r="E216" s="18" t="s">
        <v>1103</v>
      </c>
      <c r="F216" s="17">
        <v>29</v>
      </c>
      <c r="G216" s="17">
        <v>21</v>
      </c>
      <c r="H216" s="20">
        <v>5.25</v>
      </c>
      <c r="I216" s="17">
        <v>0</v>
      </c>
      <c r="J216" s="20">
        <v>11.75</v>
      </c>
      <c r="K216" s="17">
        <v>46</v>
      </c>
    </row>
    <row r="217" spans="1:11" ht="15.75">
      <c r="A217" s="17">
        <v>426619</v>
      </c>
      <c r="B217" s="17">
        <v>213</v>
      </c>
      <c r="C217" s="18" t="s">
        <v>1500</v>
      </c>
      <c r="D217" s="19">
        <v>44841</v>
      </c>
      <c r="E217" s="18" t="s">
        <v>1103</v>
      </c>
      <c r="F217" s="17">
        <v>28</v>
      </c>
      <c r="G217" s="17">
        <v>21</v>
      </c>
      <c r="H217" s="20">
        <v>5.25</v>
      </c>
      <c r="I217" s="17">
        <v>0</v>
      </c>
      <c r="J217" s="17">
        <v>12</v>
      </c>
      <c r="K217" s="20">
        <v>45.25</v>
      </c>
    </row>
    <row r="218" spans="1:11" ht="15.75">
      <c r="A218" s="17">
        <v>429077</v>
      </c>
      <c r="B218" s="17">
        <v>214</v>
      </c>
      <c r="C218" s="18" t="s">
        <v>1584</v>
      </c>
      <c r="D218" s="19">
        <v>46483</v>
      </c>
      <c r="E218" s="18" t="s">
        <v>1102</v>
      </c>
      <c r="F218" s="17">
        <v>27</v>
      </c>
      <c r="G218" s="17">
        <v>0</v>
      </c>
      <c r="H218" s="17">
        <v>0</v>
      </c>
      <c r="I218" s="17">
        <v>0</v>
      </c>
      <c r="J218" s="17">
        <v>18</v>
      </c>
      <c r="K218" s="17">
        <v>45</v>
      </c>
    </row>
    <row r="219" spans="1:11" ht="15.75">
      <c r="A219" s="17">
        <v>426037</v>
      </c>
      <c r="B219" s="17">
        <v>215</v>
      </c>
      <c r="C219" s="18" t="s">
        <v>1221</v>
      </c>
      <c r="D219" s="19">
        <v>41219</v>
      </c>
      <c r="E219" s="18" t="s">
        <v>1095</v>
      </c>
      <c r="F219" s="17">
        <v>17</v>
      </c>
      <c r="G219" s="17">
        <v>0</v>
      </c>
      <c r="H219" s="17">
        <v>0</v>
      </c>
      <c r="I219" s="17">
        <v>0</v>
      </c>
      <c r="J219" s="21">
        <v>27.5</v>
      </c>
      <c r="K219" s="21">
        <v>44.5</v>
      </c>
    </row>
    <row r="220" spans="1:11" ht="15.75">
      <c r="A220" s="17">
        <v>422898</v>
      </c>
      <c r="B220" s="17">
        <v>216</v>
      </c>
      <c r="C220" s="18" t="s">
        <v>1315</v>
      </c>
      <c r="D220" s="19">
        <v>42314</v>
      </c>
      <c r="E220" s="18" t="s">
        <v>1097</v>
      </c>
      <c r="F220" s="17">
        <v>19</v>
      </c>
      <c r="G220" s="17">
        <v>27</v>
      </c>
      <c r="H220" s="20">
        <v>6.75</v>
      </c>
      <c r="I220" s="17">
        <v>0</v>
      </c>
      <c r="J220" s="21">
        <v>18.5</v>
      </c>
      <c r="K220" s="20">
        <v>44.25</v>
      </c>
    </row>
    <row r="221" spans="1:11" ht="15.75">
      <c r="A221" s="17">
        <v>421181</v>
      </c>
      <c r="B221" s="17">
        <v>217</v>
      </c>
      <c r="C221" s="18" t="s">
        <v>1176</v>
      </c>
      <c r="D221" s="19">
        <v>45968</v>
      </c>
      <c r="E221" s="18" t="s">
        <v>1102</v>
      </c>
      <c r="F221" s="17">
        <v>22</v>
      </c>
      <c r="G221" s="17">
        <v>8</v>
      </c>
      <c r="H221" s="17">
        <v>2</v>
      </c>
      <c r="I221" s="17">
        <v>0</v>
      </c>
      <c r="J221" s="17">
        <v>20</v>
      </c>
      <c r="K221" s="17">
        <v>44</v>
      </c>
    </row>
    <row r="222" spans="1:11" ht="15.75">
      <c r="A222" s="17">
        <v>423920</v>
      </c>
      <c r="B222" s="17">
        <v>217</v>
      </c>
      <c r="C222" s="18" t="s">
        <v>1216</v>
      </c>
      <c r="D222" s="19">
        <v>44202</v>
      </c>
      <c r="E222" s="18" t="s">
        <v>1095</v>
      </c>
      <c r="F222" s="17">
        <v>14</v>
      </c>
      <c r="G222" s="17">
        <v>0</v>
      </c>
      <c r="H222" s="17">
        <v>0</v>
      </c>
      <c r="I222" s="17">
        <v>0</v>
      </c>
      <c r="J222" s="17">
        <v>30</v>
      </c>
      <c r="K222" s="17">
        <v>44</v>
      </c>
    </row>
    <row r="223" spans="1:11" ht="15.75">
      <c r="A223" s="17">
        <v>420400</v>
      </c>
      <c r="B223" s="17">
        <v>219</v>
      </c>
      <c r="C223" s="18" t="s">
        <v>1270</v>
      </c>
      <c r="D223" s="19">
        <v>40608</v>
      </c>
      <c r="E223" s="18" t="s">
        <v>1126</v>
      </c>
      <c r="F223" s="17">
        <v>32</v>
      </c>
      <c r="G223" s="17">
        <v>6</v>
      </c>
      <c r="H223" s="21">
        <v>1.5</v>
      </c>
      <c r="I223" s="17">
        <v>0</v>
      </c>
      <c r="J223" s="17">
        <v>10</v>
      </c>
      <c r="K223" s="21">
        <v>43.5</v>
      </c>
    </row>
    <row r="224" spans="1:11" ht="15.75">
      <c r="A224" s="17">
        <v>422601</v>
      </c>
      <c r="B224" s="17">
        <v>220</v>
      </c>
      <c r="C224" s="18" t="s">
        <v>1251</v>
      </c>
      <c r="D224" s="19">
        <v>43561</v>
      </c>
      <c r="E224" s="18" t="s">
        <v>1100</v>
      </c>
      <c r="F224" s="17">
        <v>33</v>
      </c>
      <c r="G224" s="17">
        <v>0</v>
      </c>
      <c r="H224" s="17">
        <v>0</v>
      </c>
      <c r="I224" s="17">
        <v>0</v>
      </c>
      <c r="J224" s="17">
        <v>10</v>
      </c>
      <c r="K224" s="17">
        <v>43</v>
      </c>
    </row>
    <row r="225" spans="1:11" ht="15.75">
      <c r="A225" s="17">
        <v>423670</v>
      </c>
      <c r="B225" s="17">
        <v>220</v>
      </c>
      <c r="C225" s="18" t="s">
        <v>1173</v>
      </c>
      <c r="D225" s="22">
        <v>38778</v>
      </c>
      <c r="E225" s="18" t="s">
        <v>1094</v>
      </c>
      <c r="F225" s="17">
        <v>24</v>
      </c>
      <c r="G225" s="17">
        <v>6</v>
      </c>
      <c r="H225" s="21">
        <v>1.5</v>
      </c>
      <c r="I225" s="17">
        <v>0</v>
      </c>
      <c r="J225" s="21">
        <v>17.5</v>
      </c>
      <c r="K225" s="17">
        <v>43</v>
      </c>
    </row>
    <row r="226" spans="1:11" ht="15.75">
      <c r="A226" s="17">
        <v>426860</v>
      </c>
      <c r="B226" s="17">
        <v>220</v>
      </c>
      <c r="C226" s="18" t="s">
        <v>1405</v>
      </c>
      <c r="D226" s="19">
        <v>44322</v>
      </c>
      <c r="E226" s="18" t="s">
        <v>1103</v>
      </c>
      <c r="F226" s="17">
        <v>33</v>
      </c>
      <c r="G226" s="17">
        <v>6</v>
      </c>
      <c r="H226" s="21">
        <v>1.5</v>
      </c>
      <c r="I226" s="17">
        <v>0</v>
      </c>
      <c r="J226" s="21">
        <v>8.5</v>
      </c>
      <c r="K226" s="17">
        <v>43</v>
      </c>
    </row>
    <row r="227" spans="1:11" ht="15.75">
      <c r="A227" s="17">
        <v>428639</v>
      </c>
      <c r="B227" s="17">
        <v>223</v>
      </c>
      <c r="C227" s="18" t="s">
        <v>1383</v>
      </c>
      <c r="D227" s="19">
        <v>46791</v>
      </c>
      <c r="E227" s="18" t="s">
        <v>1103</v>
      </c>
      <c r="F227" s="17">
        <v>34</v>
      </c>
      <c r="G227" s="17">
        <v>18</v>
      </c>
      <c r="H227" s="21">
        <v>4.5</v>
      </c>
      <c r="I227" s="17">
        <v>0</v>
      </c>
      <c r="J227" s="17">
        <v>4</v>
      </c>
      <c r="K227" s="21">
        <v>42.5</v>
      </c>
    </row>
    <row r="228" spans="1:11" ht="15.75">
      <c r="A228" s="17">
        <v>422753</v>
      </c>
      <c r="B228" s="17">
        <v>223</v>
      </c>
      <c r="C228" s="18" t="s">
        <v>1326</v>
      </c>
      <c r="D228" s="19">
        <v>40186</v>
      </c>
      <c r="E228" s="18" t="s">
        <v>1188</v>
      </c>
      <c r="F228" s="17">
        <v>20</v>
      </c>
      <c r="G228" s="17">
        <v>32</v>
      </c>
      <c r="H228" s="17">
        <v>8</v>
      </c>
      <c r="I228" s="17">
        <v>0</v>
      </c>
      <c r="J228" s="21">
        <v>14.5</v>
      </c>
      <c r="K228" s="21">
        <v>42.5</v>
      </c>
    </row>
    <row r="229" spans="1:11" ht="15.75">
      <c r="A229" s="17">
        <v>425872</v>
      </c>
      <c r="B229" s="17">
        <v>225</v>
      </c>
      <c r="C229" s="18" t="s">
        <v>1341</v>
      </c>
      <c r="D229" s="19">
        <v>41553</v>
      </c>
      <c r="E229" s="18" t="s">
        <v>1091</v>
      </c>
      <c r="F229" s="17">
        <v>40</v>
      </c>
      <c r="G229" s="17">
        <v>6</v>
      </c>
      <c r="H229" s="21">
        <v>1.5</v>
      </c>
      <c r="I229" s="17">
        <v>0</v>
      </c>
      <c r="J229" s="17">
        <v>0</v>
      </c>
      <c r="K229" s="21">
        <v>41.5</v>
      </c>
    </row>
    <row r="230" spans="1:11" ht="15.75">
      <c r="A230" s="17">
        <v>425209</v>
      </c>
      <c r="B230" s="17">
        <v>226</v>
      </c>
      <c r="C230" s="18" t="s">
        <v>1406</v>
      </c>
      <c r="D230" s="19">
        <v>40640</v>
      </c>
      <c r="E230" s="18" t="s">
        <v>1091</v>
      </c>
      <c r="F230" s="17">
        <v>36</v>
      </c>
      <c r="G230" s="17">
        <v>12</v>
      </c>
      <c r="H230" s="17">
        <v>3</v>
      </c>
      <c r="I230" s="17">
        <v>0</v>
      </c>
      <c r="J230" s="17">
        <v>2</v>
      </c>
      <c r="K230" s="17">
        <v>41</v>
      </c>
    </row>
    <row r="231" spans="1:11" ht="15.75">
      <c r="A231" s="17">
        <v>425485</v>
      </c>
      <c r="B231" s="17">
        <v>226</v>
      </c>
      <c r="C231" s="18" t="s">
        <v>1265</v>
      </c>
      <c r="D231" s="22">
        <v>38901</v>
      </c>
      <c r="E231" s="18" t="s">
        <v>1120</v>
      </c>
      <c r="F231" s="17">
        <v>28</v>
      </c>
      <c r="G231" s="17">
        <v>12</v>
      </c>
      <c r="H231" s="17">
        <v>3</v>
      </c>
      <c r="I231" s="17">
        <v>0</v>
      </c>
      <c r="J231" s="17">
        <v>10</v>
      </c>
      <c r="K231" s="17">
        <v>41</v>
      </c>
    </row>
    <row r="232" spans="1:11" ht="15.75">
      <c r="A232" s="17">
        <v>426098</v>
      </c>
      <c r="B232" s="17">
        <v>226</v>
      </c>
      <c r="C232" s="18" t="s">
        <v>1392</v>
      </c>
      <c r="D232" s="19">
        <v>40184</v>
      </c>
      <c r="E232" s="18" t="s">
        <v>1100</v>
      </c>
      <c r="F232" s="17">
        <v>38</v>
      </c>
      <c r="G232" s="17">
        <v>0</v>
      </c>
      <c r="H232" s="17">
        <v>0</v>
      </c>
      <c r="I232" s="17">
        <v>0</v>
      </c>
      <c r="J232" s="17">
        <v>3</v>
      </c>
      <c r="K232" s="17">
        <v>41</v>
      </c>
    </row>
    <row r="233" spans="1:11" ht="15.75">
      <c r="A233" s="17">
        <v>419813</v>
      </c>
      <c r="B233" s="17">
        <v>226</v>
      </c>
      <c r="C233" s="18" t="s">
        <v>1237</v>
      </c>
      <c r="D233" s="22">
        <v>38934</v>
      </c>
      <c r="E233" s="18" t="s">
        <v>1095</v>
      </c>
      <c r="F233" s="17">
        <v>37</v>
      </c>
      <c r="G233" s="17">
        <v>0</v>
      </c>
      <c r="H233" s="17">
        <v>0</v>
      </c>
      <c r="I233" s="17">
        <v>0</v>
      </c>
      <c r="J233" s="17">
        <v>4</v>
      </c>
      <c r="K233" s="17">
        <v>41</v>
      </c>
    </row>
    <row r="234" spans="1:11" ht="15.75">
      <c r="A234" s="17">
        <v>429106</v>
      </c>
      <c r="B234" s="17">
        <v>226</v>
      </c>
      <c r="C234" s="18" t="s">
        <v>1355</v>
      </c>
      <c r="D234" s="19">
        <v>40977</v>
      </c>
      <c r="E234" s="18" t="s">
        <v>1102</v>
      </c>
      <c r="F234" s="17">
        <v>30</v>
      </c>
      <c r="G234" s="17">
        <v>0</v>
      </c>
      <c r="H234" s="17">
        <v>0</v>
      </c>
      <c r="I234" s="17">
        <v>0</v>
      </c>
      <c r="J234" s="17">
        <v>11</v>
      </c>
      <c r="K234" s="17">
        <v>41</v>
      </c>
    </row>
    <row r="235" spans="1:11" ht="15.75">
      <c r="A235" s="17">
        <v>421480</v>
      </c>
      <c r="B235" s="17">
        <v>231</v>
      </c>
      <c r="C235" s="18" t="s">
        <v>1230</v>
      </c>
      <c r="D235" s="19">
        <v>43045</v>
      </c>
      <c r="E235" s="18" t="s">
        <v>1100</v>
      </c>
      <c r="F235" s="17">
        <v>28</v>
      </c>
      <c r="G235" s="17">
        <v>0</v>
      </c>
      <c r="H235" s="17">
        <v>0</v>
      </c>
      <c r="I235" s="17">
        <v>0</v>
      </c>
      <c r="J235" s="21">
        <v>12.5</v>
      </c>
      <c r="K235" s="21">
        <v>40.5</v>
      </c>
    </row>
    <row r="236" spans="1:11" ht="15.75">
      <c r="A236" s="17">
        <v>428607</v>
      </c>
      <c r="B236" s="17">
        <v>231</v>
      </c>
      <c r="C236" s="18" t="s">
        <v>1296</v>
      </c>
      <c r="D236" s="19">
        <v>43196</v>
      </c>
      <c r="E236" s="18" t="s">
        <v>1095</v>
      </c>
      <c r="F236" s="17">
        <v>17</v>
      </c>
      <c r="G236" s="17">
        <v>0</v>
      </c>
      <c r="H236" s="17">
        <v>0</v>
      </c>
      <c r="I236" s="17">
        <v>0</v>
      </c>
      <c r="J236" s="21">
        <v>23.5</v>
      </c>
      <c r="K236" s="21">
        <v>40.5</v>
      </c>
    </row>
    <row r="237" spans="1:11" ht="15.75">
      <c r="A237" s="17">
        <v>426466</v>
      </c>
      <c r="B237" s="17">
        <v>233</v>
      </c>
      <c r="C237" s="18" t="s">
        <v>1215</v>
      </c>
      <c r="D237" s="22">
        <v>38808</v>
      </c>
      <c r="E237" s="18" t="s">
        <v>1100</v>
      </c>
      <c r="F237" s="17">
        <v>14</v>
      </c>
      <c r="G237" s="17">
        <v>0</v>
      </c>
      <c r="H237" s="17">
        <v>0</v>
      </c>
      <c r="I237" s="17">
        <v>0</v>
      </c>
      <c r="J237" s="17">
        <v>26</v>
      </c>
      <c r="K237" s="17">
        <v>40</v>
      </c>
    </row>
    <row r="238" spans="1:11" ht="15.75">
      <c r="A238" s="17">
        <v>423224</v>
      </c>
      <c r="B238" s="17">
        <v>233</v>
      </c>
      <c r="C238" s="18" t="s">
        <v>1805</v>
      </c>
      <c r="D238" s="19">
        <v>47579</v>
      </c>
      <c r="E238" s="18" t="s">
        <v>1132</v>
      </c>
      <c r="F238" s="17">
        <v>16</v>
      </c>
      <c r="G238" s="17">
        <v>8</v>
      </c>
      <c r="H238" s="17">
        <v>2</v>
      </c>
      <c r="I238" s="17">
        <v>0</v>
      </c>
      <c r="J238" s="17">
        <v>22</v>
      </c>
      <c r="K238" s="17">
        <v>40</v>
      </c>
    </row>
    <row r="239" spans="1:11" ht="15.75">
      <c r="A239" s="17">
        <v>427880</v>
      </c>
      <c r="B239" s="17">
        <v>235</v>
      </c>
      <c r="C239" s="18" t="s">
        <v>1382</v>
      </c>
      <c r="D239" s="19">
        <v>43165</v>
      </c>
      <c r="E239" s="18" t="s">
        <v>1103</v>
      </c>
      <c r="F239" s="17">
        <v>25</v>
      </c>
      <c r="G239" s="17">
        <v>15</v>
      </c>
      <c r="H239" s="20">
        <v>3.75</v>
      </c>
      <c r="I239" s="17">
        <v>0</v>
      </c>
      <c r="J239" s="17">
        <v>11</v>
      </c>
      <c r="K239" s="20">
        <v>39.75</v>
      </c>
    </row>
    <row r="240" spans="1:11" ht="15.75">
      <c r="A240" s="17">
        <v>424823</v>
      </c>
      <c r="B240" s="17">
        <v>236</v>
      </c>
      <c r="C240" s="18" t="s">
        <v>1269</v>
      </c>
      <c r="D240" s="22">
        <v>38816</v>
      </c>
      <c r="E240" s="18" t="s">
        <v>1093</v>
      </c>
      <c r="F240" s="17">
        <v>30</v>
      </c>
      <c r="G240" s="17">
        <v>0</v>
      </c>
      <c r="H240" s="17">
        <v>0</v>
      </c>
      <c r="I240" s="17">
        <v>0</v>
      </c>
      <c r="J240" s="21">
        <v>9.5</v>
      </c>
      <c r="K240" s="21">
        <v>39.5</v>
      </c>
    </row>
    <row r="241" spans="1:11" ht="15.75">
      <c r="A241" s="17">
        <v>425127</v>
      </c>
      <c r="B241" s="17">
        <v>236</v>
      </c>
      <c r="C241" s="18" t="s">
        <v>1335</v>
      </c>
      <c r="D241" s="19">
        <v>43837</v>
      </c>
      <c r="E241" s="18" t="s">
        <v>1100</v>
      </c>
      <c r="F241" s="17">
        <v>37</v>
      </c>
      <c r="G241" s="17">
        <v>10</v>
      </c>
      <c r="H241" s="21">
        <v>2.5</v>
      </c>
      <c r="I241" s="17">
        <v>0</v>
      </c>
      <c r="J241" s="17">
        <v>0</v>
      </c>
      <c r="K241" s="21">
        <v>39.5</v>
      </c>
    </row>
    <row r="242" spans="1:11" ht="15.75">
      <c r="A242" s="17">
        <v>419279</v>
      </c>
      <c r="B242" s="17">
        <v>238</v>
      </c>
      <c r="C242" s="18" t="s">
        <v>1314</v>
      </c>
      <c r="D242" s="19">
        <v>46028</v>
      </c>
      <c r="E242" s="18" t="s">
        <v>1091</v>
      </c>
      <c r="F242" s="17">
        <v>35</v>
      </c>
      <c r="G242" s="17">
        <v>1</v>
      </c>
      <c r="H242" s="20">
        <v>0.25</v>
      </c>
      <c r="I242" s="17">
        <v>0</v>
      </c>
      <c r="J242" s="21">
        <v>3.5</v>
      </c>
      <c r="K242" s="20">
        <v>38.75</v>
      </c>
    </row>
    <row r="243" spans="1:11" ht="15.75">
      <c r="A243" s="17">
        <v>427553</v>
      </c>
      <c r="B243" s="17">
        <v>239</v>
      </c>
      <c r="C243" s="18" t="s">
        <v>1469</v>
      </c>
      <c r="D243" s="19">
        <v>44080</v>
      </c>
      <c r="E243" s="18" t="s">
        <v>1102</v>
      </c>
      <c r="F243" s="17">
        <v>27</v>
      </c>
      <c r="G243" s="17">
        <v>0</v>
      </c>
      <c r="H243" s="17">
        <v>0</v>
      </c>
      <c r="I243" s="17">
        <v>0</v>
      </c>
      <c r="J243" s="21">
        <v>11.5</v>
      </c>
      <c r="K243" s="21">
        <v>38.5</v>
      </c>
    </row>
    <row r="244" spans="1:11" ht="15.75">
      <c r="A244" s="17">
        <v>426699</v>
      </c>
      <c r="B244" s="17">
        <v>240</v>
      </c>
      <c r="C244" s="18" t="s">
        <v>1257</v>
      </c>
      <c r="D244" s="19">
        <v>41373</v>
      </c>
      <c r="E244" s="18" t="s">
        <v>1095</v>
      </c>
      <c r="F244" s="17">
        <v>36</v>
      </c>
      <c r="G244" s="17">
        <v>8</v>
      </c>
      <c r="H244" s="17">
        <v>2</v>
      </c>
      <c r="I244" s="17">
        <v>0</v>
      </c>
      <c r="J244" s="17">
        <v>0</v>
      </c>
      <c r="K244" s="17">
        <v>38</v>
      </c>
    </row>
    <row r="245" spans="1:11" ht="15.75">
      <c r="A245" s="17">
        <v>429385</v>
      </c>
      <c r="B245" s="17">
        <v>240</v>
      </c>
      <c r="C245" s="18" t="s">
        <v>1769</v>
      </c>
      <c r="D245" s="19">
        <v>40701</v>
      </c>
      <c r="E245" s="18" t="s">
        <v>1103</v>
      </c>
      <c r="F245" s="17">
        <v>20</v>
      </c>
      <c r="G245" s="17">
        <v>28</v>
      </c>
      <c r="H245" s="17">
        <v>7</v>
      </c>
      <c r="I245" s="17">
        <v>0</v>
      </c>
      <c r="J245" s="17">
        <v>11</v>
      </c>
      <c r="K245" s="17">
        <v>38</v>
      </c>
    </row>
    <row r="246" spans="1:11" ht="15.75">
      <c r="A246" s="17">
        <v>425223</v>
      </c>
      <c r="B246" s="17">
        <v>242</v>
      </c>
      <c r="C246" s="18" t="s">
        <v>1268</v>
      </c>
      <c r="D246" s="19">
        <v>42406</v>
      </c>
      <c r="E246" s="18" t="s">
        <v>1091</v>
      </c>
      <c r="F246" s="17">
        <v>33</v>
      </c>
      <c r="G246" s="17">
        <v>0</v>
      </c>
      <c r="H246" s="17">
        <v>0</v>
      </c>
      <c r="I246" s="17">
        <v>0</v>
      </c>
      <c r="J246" s="21">
        <v>4.5</v>
      </c>
      <c r="K246" s="21">
        <v>37.5</v>
      </c>
    </row>
    <row r="247" spans="1:11" ht="15.75">
      <c r="A247" s="17">
        <v>424550</v>
      </c>
      <c r="B247" s="17">
        <v>242</v>
      </c>
      <c r="C247" s="18" t="s">
        <v>1295</v>
      </c>
      <c r="D247" s="19">
        <v>42041</v>
      </c>
      <c r="E247" s="18" t="s">
        <v>1095</v>
      </c>
      <c r="F247" s="17">
        <v>35</v>
      </c>
      <c r="G247" s="17">
        <v>10</v>
      </c>
      <c r="H247" s="21">
        <v>2.5</v>
      </c>
      <c r="I247" s="17">
        <v>0</v>
      </c>
      <c r="J247" s="17">
        <v>0</v>
      </c>
      <c r="K247" s="21">
        <v>37.5</v>
      </c>
    </row>
    <row r="248" spans="1:11" ht="15.75">
      <c r="A248" s="17">
        <v>426095</v>
      </c>
      <c r="B248" s="17">
        <v>242</v>
      </c>
      <c r="C248" s="18" t="s">
        <v>1421</v>
      </c>
      <c r="D248" s="19">
        <v>45543</v>
      </c>
      <c r="E248" s="18" t="s">
        <v>1091</v>
      </c>
      <c r="F248" s="17">
        <v>25</v>
      </c>
      <c r="G248" s="17">
        <v>16</v>
      </c>
      <c r="H248" s="17">
        <v>4</v>
      </c>
      <c r="I248" s="17">
        <v>0</v>
      </c>
      <c r="J248" s="21">
        <v>8.5</v>
      </c>
      <c r="K248" s="21">
        <v>37.5</v>
      </c>
    </row>
    <row r="249" spans="1:11" ht="15.75">
      <c r="A249" s="17">
        <v>430496</v>
      </c>
      <c r="B249" s="17">
        <v>242</v>
      </c>
      <c r="C249" s="18" t="s">
        <v>1806</v>
      </c>
      <c r="D249" s="19">
        <v>42041</v>
      </c>
      <c r="E249" s="18" t="s">
        <v>1095</v>
      </c>
      <c r="F249" s="17">
        <v>6</v>
      </c>
      <c r="G249" s="17">
        <v>0</v>
      </c>
      <c r="H249" s="17">
        <v>0</v>
      </c>
      <c r="I249" s="17">
        <v>0</v>
      </c>
      <c r="J249" s="21">
        <v>31.5</v>
      </c>
      <c r="K249" s="21">
        <v>37.5</v>
      </c>
    </row>
    <row r="250" spans="1:11" ht="15.75">
      <c r="A250" s="17">
        <v>423984</v>
      </c>
      <c r="B250" s="17">
        <v>246</v>
      </c>
      <c r="C250" s="18" t="s">
        <v>1287</v>
      </c>
      <c r="D250" s="19">
        <v>44203</v>
      </c>
      <c r="E250" s="18" t="s">
        <v>1091</v>
      </c>
      <c r="F250" s="17">
        <v>35</v>
      </c>
      <c r="G250" s="17">
        <v>0</v>
      </c>
      <c r="H250" s="17">
        <v>0</v>
      </c>
      <c r="I250" s="17">
        <v>0</v>
      </c>
      <c r="J250" s="17">
        <v>2</v>
      </c>
      <c r="K250" s="17">
        <v>37</v>
      </c>
    </row>
    <row r="251" spans="1:11" ht="15.75">
      <c r="A251" s="17">
        <v>425373</v>
      </c>
      <c r="B251" s="17">
        <v>246</v>
      </c>
      <c r="C251" s="18" t="s">
        <v>1807</v>
      </c>
      <c r="D251" s="22">
        <v>39208</v>
      </c>
      <c r="E251" s="18" t="s">
        <v>1122</v>
      </c>
      <c r="F251" s="17">
        <v>25</v>
      </c>
      <c r="G251" s="17">
        <v>10</v>
      </c>
      <c r="H251" s="21">
        <v>2.5</v>
      </c>
      <c r="I251" s="17">
        <v>0</v>
      </c>
      <c r="J251" s="21">
        <v>9.5</v>
      </c>
      <c r="K251" s="17">
        <v>37</v>
      </c>
    </row>
    <row r="252" spans="1:11" ht="15.75">
      <c r="A252" s="17">
        <v>425225</v>
      </c>
      <c r="B252" s="17">
        <v>246</v>
      </c>
      <c r="C252" s="18" t="s">
        <v>1322</v>
      </c>
      <c r="D252" s="22">
        <v>38809</v>
      </c>
      <c r="E252" s="18" t="s">
        <v>1104</v>
      </c>
      <c r="F252" s="17">
        <v>14</v>
      </c>
      <c r="G252" s="17">
        <v>0</v>
      </c>
      <c r="H252" s="17">
        <v>0</v>
      </c>
      <c r="I252" s="17">
        <v>0</v>
      </c>
      <c r="J252" s="17">
        <v>23</v>
      </c>
      <c r="K252" s="17">
        <v>37</v>
      </c>
    </row>
    <row r="253" spans="1:11" ht="15.75">
      <c r="A253" s="17">
        <v>425705</v>
      </c>
      <c r="B253" s="17">
        <v>246</v>
      </c>
      <c r="C253" s="18" t="s">
        <v>1510</v>
      </c>
      <c r="D253" s="19">
        <v>46271</v>
      </c>
      <c r="E253" s="18" t="s">
        <v>1103</v>
      </c>
      <c r="F253" s="17">
        <v>25</v>
      </c>
      <c r="G253" s="17">
        <v>18</v>
      </c>
      <c r="H253" s="21">
        <v>4.5</v>
      </c>
      <c r="I253" s="17">
        <v>0</v>
      </c>
      <c r="J253" s="21">
        <v>7.5</v>
      </c>
      <c r="K253" s="17">
        <v>37</v>
      </c>
    </row>
    <row r="254" spans="1:11" ht="15.75">
      <c r="A254" s="17">
        <v>426394</v>
      </c>
      <c r="B254" s="17">
        <v>250</v>
      </c>
      <c r="C254" s="18" t="s">
        <v>1444</v>
      </c>
      <c r="D254" s="19">
        <v>42954</v>
      </c>
      <c r="E254" s="18" t="s">
        <v>1100</v>
      </c>
      <c r="F254" s="17">
        <v>30</v>
      </c>
      <c r="G254" s="17">
        <v>0</v>
      </c>
      <c r="H254" s="17">
        <v>0</v>
      </c>
      <c r="I254" s="17">
        <v>0</v>
      </c>
      <c r="J254" s="21">
        <v>6.5</v>
      </c>
      <c r="K254" s="21">
        <v>36.5</v>
      </c>
    </row>
    <row r="255" spans="1:11" ht="15.75">
      <c r="A255" s="17">
        <v>426712</v>
      </c>
      <c r="B255" s="17">
        <v>251</v>
      </c>
      <c r="C255" s="18" t="s">
        <v>1245</v>
      </c>
      <c r="D255" s="19">
        <v>42558</v>
      </c>
      <c r="E255" s="18" t="s">
        <v>1102</v>
      </c>
      <c r="F255" s="17">
        <v>24</v>
      </c>
      <c r="G255" s="17">
        <v>0</v>
      </c>
      <c r="H255" s="17">
        <v>0</v>
      </c>
      <c r="I255" s="17">
        <v>0</v>
      </c>
      <c r="J255" s="17">
        <v>12</v>
      </c>
      <c r="K255" s="17">
        <v>36</v>
      </c>
    </row>
    <row r="256" spans="1:11" ht="15.75">
      <c r="A256" s="17">
        <v>421618</v>
      </c>
      <c r="B256" s="17">
        <v>251</v>
      </c>
      <c r="C256" s="18" t="s">
        <v>1182</v>
      </c>
      <c r="D256" s="19">
        <v>43561</v>
      </c>
      <c r="E256" s="18" t="s">
        <v>1095</v>
      </c>
      <c r="F256" s="17">
        <v>34</v>
      </c>
      <c r="G256" s="17">
        <v>0</v>
      </c>
      <c r="H256" s="17">
        <v>0</v>
      </c>
      <c r="I256" s="17">
        <v>0</v>
      </c>
      <c r="J256" s="17">
        <v>2</v>
      </c>
      <c r="K256" s="17">
        <v>36</v>
      </c>
    </row>
    <row r="257" spans="1:11" ht="15.75">
      <c r="A257" s="17">
        <v>423038</v>
      </c>
      <c r="B257" s="17">
        <v>251</v>
      </c>
      <c r="C257" s="18" t="s">
        <v>1205</v>
      </c>
      <c r="D257" s="22">
        <v>38966</v>
      </c>
      <c r="E257" s="18" t="s">
        <v>1102</v>
      </c>
      <c r="F257" s="17">
        <v>13</v>
      </c>
      <c r="G257" s="17">
        <v>0</v>
      </c>
      <c r="H257" s="17">
        <v>0</v>
      </c>
      <c r="I257" s="17">
        <v>0</v>
      </c>
      <c r="J257" s="17">
        <v>23</v>
      </c>
      <c r="K257" s="17">
        <v>36</v>
      </c>
    </row>
    <row r="258" spans="1:11" ht="15.75">
      <c r="A258" s="17">
        <v>417227</v>
      </c>
      <c r="B258" s="17">
        <v>251</v>
      </c>
      <c r="C258" s="18" t="s">
        <v>1217</v>
      </c>
      <c r="D258" s="19">
        <v>46393</v>
      </c>
      <c r="E258" s="18" t="s">
        <v>1094</v>
      </c>
      <c r="F258" s="17">
        <v>26</v>
      </c>
      <c r="G258" s="17">
        <v>0</v>
      </c>
      <c r="H258" s="17">
        <v>0</v>
      </c>
      <c r="I258" s="17">
        <v>0</v>
      </c>
      <c r="J258" s="17">
        <v>10</v>
      </c>
      <c r="K258" s="17">
        <v>36</v>
      </c>
    </row>
    <row r="259" spans="1:11" ht="15.75">
      <c r="A259" s="17">
        <v>425332</v>
      </c>
      <c r="B259" s="17">
        <v>251</v>
      </c>
      <c r="C259" s="18" t="s">
        <v>1465</v>
      </c>
      <c r="D259" s="19">
        <v>44111</v>
      </c>
      <c r="E259" s="18" t="s">
        <v>1091</v>
      </c>
      <c r="F259" s="17">
        <v>25</v>
      </c>
      <c r="G259" s="17">
        <v>8</v>
      </c>
      <c r="H259" s="17">
        <v>2</v>
      </c>
      <c r="I259" s="17">
        <v>0</v>
      </c>
      <c r="J259" s="17">
        <v>9</v>
      </c>
      <c r="K259" s="17">
        <v>36</v>
      </c>
    </row>
    <row r="260" spans="1:11" ht="15.75">
      <c r="A260" s="17">
        <v>419193</v>
      </c>
      <c r="B260" s="17">
        <v>251</v>
      </c>
      <c r="C260" s="18" t="s">
        <v>1288</v>
      </c>
      <c r="D260" s="19">
        <v>43045</v>
      </c>
      <c r="E260" s="18" t="s">
        <v>1095</v>
      </c>
      <c r="F260" s="17">
        <v>30</v>
      </c>
      <c r="G260" s="17">
        <v>0</v>
      </c>
      <c r="H260" s="17">
        <v>0</v>
      </c>
      <c r="I260" s="17">
        <v>0</v>
      </c>
      <c r="J260" s="17">
        <v>6</v>
      </c>
      <c r="K260" s="17">
        <v>36</v>
      </c>
    </row>
    <row r="261" spans="1:11" ht="15.75">
      <c r="A261" s="17">
        <v>424583</v>
      </c>
      <c r="B261" s="17">
        <v>251</v>
      </c>
      <c r="C261" s="18" t="s">
        <v>1447</v>
      </c>
      <c r="D261" s="19">
        <v>45328</v>
      </c>
      <c r="E261" s="18" t="s">
        <v>1100</v>
      </c>
      <c r="F261" s="17">
        <v>30</v>
      </c>
      <c r="G261" s="17">
        <v>0</v>
      </c>
      <c r="H261" s="17">
        <v>0</v>
      </c>
      <c r="I261" s="17">
        <v>0</v>
      </c>
      <c r="J261" s="17">
        <v>6</v>
      </c>
      <c r="K261" s="17">
        <v>36</v>
      </c>
    </row>
    <row r="262" spans="1:11" ht="15.75">
      <c r="A262" s="17">
        <v>423426</v>
      </c>
      <c r="B262" s="17">
        <v>251</v>
      </c>
      <c r="C262" s="18" t="s">
        <v>1808</v>
      </c>
      <c r="D262" s="22">
        <v>38839</v>
      </c>
      <c r="E262" s="18" t="s">
        <v>1103</v>
      </c>
      <c r="F262" s="17">
        <v>17</v>
      </c>
      <c r="G262" s="17">
        <v>32</v>
      </c>
      <c r="H262" s="17">
        <v>8</v>
      </c>
      <c r="I262" s="17">
        <v>0</v>
      </c>
      <c r="J262" s="17">
        <v>11</v>
      </c>
      <c r="K262" s="17">
        <v>36</v>
      </c>
    </row>
    <row r="263" spans="1:11" ht="15.75">
      <c r="A263" s="17">
        <v>427155</v>
      </c>
      <c r="B263" s="17">
        <v>259</v>
      </c>
      <c r="C263" s="18" t="s">
        <v>1357</v>
      </c>
      <c r="D263" s="19">
        <v>42377</v>
      </c>
      <c r="E263" s="18" t="s">
        <v>1103</v>
      </c>
      <c r="F263" s="17">
        <v>24</v>
      </c>
      <c r="G263" s="17">
        <v>23</v>
      </c>
      <c r="H263" s="20">
        <v>5.75</v>
      </c>
      <c r="I263" s="17">
        <v>0</v>
      </c>
      <c r="J263" s="17">
        <v>6</v>
      </c>
      <c r="K263" s="20">
        <v>35.75</v>
      </c>
    </row>
    <row r="264" spans="1:11" ht="15.75">
      <c r="A264" s="17">
        <v>426961</v>
      </c>
      <c r="B264" s="17">
        <v>260</v>
      </c>
      <c r="C264" s="18" t="s">
        <v>1249</v>
      </c>
      <c r="D264" s="22">
        <v>39329</v>
      </c>
      <c r="E264" s="18" t="s">
        <v>1102</v>
      </c>
      <c r="F264" s="17">
        <v>13</v>
      </c>
      <c r="G264" s="17">
        <v>0</v>
      </c>
      <c r="H264" s="17">
        <v>0</v>
      </c>
      <c r="I264" s="17">
        <v>0</v>
      </c>
      <c r="J264" s="21">
        <v>22.5</v>
      </c>
      <c r="K264" s="21">
        <v>35.5</v>
      </c>
    </row>
    <row r="265" spans="1:11" ht="15.75">
      <c r="A265" s="17">
        <v>426742</v>
      </c>
      <c r="B265" s="17">
        <v>260</v>
      </c>
      <c r="C265" s="18" t="s">
        <v>1351</v>
      </c>
      <c r="D265" s="22">
        <v>40059</v>
      </c>
      <c r="E265" s="18" t="s">
        <v>1094</v>
      </c>
      <c r="F265" s="17">
        <v>20</v>
      </c>
      <c r="G265" s="17">
        <v>20</v>
      </c>
      <c r="H265" s="17">
        <v>5</v>
      </c>
      <c r="I265" s="17">
        <v>0</v>
      </c>
      <c r="J265" s="21">
        <v>10.5</v>
      </c>
      <c r="K265" s="21">
        <v>35.5</v>
      </c>
    </row>
    <row r="266" spans="1:11" ht="15.75">
      <c r="A266" s="17">
        <v>422620</v>
      </c>
      <c r="B266" s="17">
        <v>262</v>
      </c>
      <c r="C266" s="18" t="s">
        <v>1267</v>
      </c>
      <c r="D266" s="19">
        <v>40639</v>
      </c>
      <c r="E266" s="18" t="s">
        <v>1102</v>
      </c>
      <c r="F266" s="17">
        <v>29</v>
      </c>
      <c r="G266" s="17">
        <v>0</v>
      </c>
      <c r="H266" s="17">
        <v>0</v>
      </c>
      <c r="I266" s="17">
        <v>0</v>
      </c>
      <c r="J266" s="17">
        <v>6</v>
      </c>
      <c r="K266" s="17">
        <v>35</v>
      </c>
    </row>
    <row r="267" spans="1:11" ht="15.75">
      <c r="A267" s="17">
        <v>427864</v>
      </c>
      <c r="B267" s="17">
        <v>262</v>
      </c>
      <c r="C267" s="18" t="s">
        <v>1698</v>
      </c>
      <c r="D267" s="19">
        <v>41250</v>
      </c>
      <c r="E267" s="18" t="s">
        <v>1100</v>
      </c>
      <c r="F267" s="17">
        <v>33</v>
      </c>
      <c r="G267" s="17">
        <v>0</v>
      </c>
      <c r="H267" s="17">
        <v>0</v>
      </c>
      <c r="I267" s="17">
        <v>0</v>
      </c>
      <c r="J267" s="17">
        <v>2</v>
      </c>
      <c r="K267" s="17">
        <v>35</v>
      </c>
    </row>
    <row r="268" spans="1:11" ht="15.75">
      <c r="A268" s="17">
        <v>427807</v>
      </c>
      <c r="B268" s="17">
        <v>262</v>
      </c>
      <c r="C268" s="18" t="s">
        <v>1273</v>
      </c>
      <c r="D268" s="19">
        <v>47490</v>
      </c>
      <c r="E268" s="18" t="s">
        <v>1099</v>
      </c>
      <c r="F268" s="17">
        <v>31</v>
      </c>
      <c r="G268" s="17">
        <v>0</v>
      </c>
      <c r="H268" s="17">
        <v>0</v>
      </c>
      <c r="I268" s="17">
        <v>0</v>
      </c>
      <c r="J268" s="17">
        <v>4</v>
      </c>
      <c r="K268" s="17">
        <v>35</v>
      </c>
    </row>
    <row r="269" spans="1:11" ht="15.75">
      <c r="A269" s="17">
        <v>428706</v>
      </c>
      <c r="B269" s="17">
        <v>265</v>
      </c>
      <c r="C269" s="18" t="s">
        <v>1274</v>
      </c>
      <c r="D269" s="19">
        <v>45449</v>
      </c>
      <c r="E269" s="18" t="s">
        <v>1105</v>
      </c>
      <c r="F269" s="17">
        <v>11</v>
      </c>
      <c r="G269" s="17">
        <v>0</v>
      </c>
      <c r="H269" s="17">
        <v>0</v>
      </c>
      <c r="I269" s="17">
        <v>0</v>
      </c>
      <c r="J269" s="20">
        <v>23.75</v>
      </c>
      <c r="K269" s="20">
        <v>34.75</v>
      </c>
    </row>
    <row r="270" spans="1:11" ht="15.75">
      <c r="A270" s="17">
        <v>428318</v>
      </c>
      <c r="B270" s="17">
        <v>266</v>
      </c>
      <c r="C270" s="18" t="s">
        <v>1242</v>
      </c>
      <c r="D270" s="19">
        <v>41036</v>
      </c>
      <c r="E270" s="18" t="s">
        <v>1106</v>
      </c>
      <c r="F270" s="17">
        <v>25</v>
      </c>
      <c r="G270" s="17">
        <v>16</v>
      </c>
      <c r="H270" s="17">
        <v>4</v>
      </c>
      <c r="I270" s="17">
        <v>0</v>
      </c>
      <c r="J270" s="17">
        <v>5</v>
      </c>
      <c r="K270" s="17">
        <v>34</v>
      </c>
    </row>
    <row r="271" spans="1:11" ht="15.75">
      <c r="A271" s="17">
        <v>424814</v>
      </c>
      <c r="B271" s="17">
        <v>266</v>
      </c>
      <c r="C271" s="18" t="s">
        <v>1293</v>
      </c>
      <c r="D271" s="19">
        <v>42070</v>
      </c>
      <c r="E271" s="18" t="s">
        <v>1102</v>
      </c>
      <c r="F271" s="17">
        <v>34</v>
      </c>
      <c r="G271" s="17">
        <v>0</v>
      </c>
      <c r="H271" s="17">
        <v>0</v>
      </c>
      <c r="I271" s="17">
        <v>0</v>
      </c>
      <c r="J271" s="17">
        <v>0</v>
      </c>
      <c r="K271" s="17">
        <v>34</v>
      </c>
    </row>
    <row r="272" spans="1:11" ht="15.75">
      <c r="A272" s="17">
        <v>427796</v>
      </c>
      <c r="B272" s="17">
        <v>266</v>
      </c>
      <c r="C272" s="18" t="s">
        <v>1360</v>
      </c>
      <c r="D272" s="19">
        <v>40217</v>
      </c>
      <c r="E272" s="18" t="s">
        <v>1100</v>
      </c>
      <c r="F272" s="17">
        <v>31</v>
      </c>
      <c r="G272" s="17">
        <v>0</v>
      </c>
      <c r="H272" s="17">
        <v>0</v>
      </c>
      <c r="I272" s="17">
        <v>0</v>
      </c>
      <c r="J272" s="17">
        <v>3</v>
      </c>
      <c r="K272" s="17">
        <v>34</v>
      </c>
    </row>
    <row r="273" spans="1:11" ht="15.75">
      <c r="A273" s="17">
        <v>427135</v>
      </c>
      <c r="B273" s="17">
        <v>266</v>
      </c>
      <c r="C273" s="18" t="s">
        <v>1316</v>
      </c>
      <c r="D273" s="19">
        <v>46513</v>
      </c>
      <c r="E273" s="18" t="s">
        <v>1105</v>
      </c>
      <c r="F273" s="17">
        <v>14</v>
      </c>
      <c r="G273" s="17">
        <v>0</v>
      </c>
      <c r="H273" s="17">
        <v>0</v>
      </c>
      <c r="I273" s="17">
        <v>0</v>
      </c>
      <c r="J273" s="17">
        <v>20</v>
      </c>
      <c r="K273" s="17">
        <v>34</v>
      </c>
    </row>
    <row r="274" spans="1:11" ht="15.75">
      <c r="A274" s="17">
        <v>425877</v>
      </c>
      <c r="B274" s="17">
        <v>266</v>
      </c>
      <c r="C274" s="18" t="s">
        <v>1809</v>
      </c>
      <c r="D274" s="22">
        <v>39030</v>
      </c>
      <c r="E274" s="18" t="s">
        <v>1102</v>
      </c>
      <c r="F274" s="17">
        <v>0</v>
      </c>
      <c r="G274" s="17">
        <v>0</v>
      </c>
      <c r="H274" s="17">
        <v>0</v>
      </c>
      <c r="I274" s="17">
        <v>0</v>
      </c>
      <c r="J274" s="17">
        <v>34</v>
      </c>
      <c r="K274" s="17">
        <v>34</v>
      </c>
    </row>
    <row r="275" spans="1:11" ht="15.75">
      <c r="A275" s="17">
        <v>423028</v>
      </c>
      <c r="B275" s="17">
        <v>271</v>
      </c>
      <c r="C275" s="18" t="s">
        <v>1810</v>
      </c>
      <c r="D275" s="19">
        <v>46727</v>
      </c>
      <c r="E275" s="18" t="s">
        <v>1100</v>
      </c>
      <c r="F275" s="17">
        <v>15</v>
      </c>
      <c r="G275" s="17">
        <v>0</v>
      </c>
      <c r="H275" s="17">
        <v>0</v>
      </c>
      <c r="I275" s="17">
        <v>0</v>
      </c>
      <c r="J275" s="21">
        <v>18.5</v>
      </c>
      <c r="K275" s="21">
        <v>33.5</v>
      </c>
    </row>
    <row r="276" spans="1:11" ht="15.75">
      <c r="A276" s="17">
        <v>426373</v>
      </c>
      <c r="B276" s="17">
        <v>272</v>
      </c>
      <c r="C276" s="18" t="s">
        <v>1551</v>
      </c>
      <c r="D276" s="19">
        <v>48127</v>
      </c>
      <c r="E276" s="18" t="s">
        <v>1103</v>
      </c>
      <c r="F276" s="17">
        <v>23</v>
      </c>
      <c r="G276" s="17">
        <v>0</v>
      </c>
      <c r="H276" s="17">
        <v>0</v>
      </c>
      <c r="I276" s="17">
        <v>0</v>
      </c>
      <c r="J276" s="20">
        <v>10.25</v>
      </c>
      <c r="K276" s="20">
        <v>33.25</v>
      </c>
    </row>
    <row r="277" spans="1:11" ht="15.75">
      <c r="A277" s="17">
        <v>425117</v>
      </c>
      <c r="B277" s="17">
        <v>273</v>
      </c>
      <c r="C277" s="18" t="s">
        <v>1417</v>
      </c>
      <c r="D277" s="19">
        <v>40551</v>
      </c>
      <c r="E277" s="18" t="s">
        <v>1091</v>
      </c>
      <c r="F277" s="17">
        <v>31</v>
      </c>
      <c r="G277" s="17">
        <v>0</v>
      </c>
      <c r="H277" s="17">
        <v>0</v>
      </c>
      <c r="I277" s="17">
        <v>0</v>
      </c>
      <c r="J277" s="17">
        <v>2</v>
      </c>
      <c r="K277" s="17">
        <v>33</v>
      </c>
    </row>
    <row r="278" spans="1:11" ht="15.75">
      <c r="A278" s="17">
        <v>427133</v>
      </c>
      <c r="B278" s="17">
        <v>273</v>
      </c>
      <c r="C278" s="18" t="s">
        <v>1281</v>
      </c>
      <c r="D278" s="19">
        <v>42832</v>
      </c>
      <c r="E278" s="18" t="s">
        <v>1120</v>
      </c>
      <c r="F278" s="17">
        <v>30</v>
      </c>
      <c r="G278" s="17">
        <v>6</v>
      </c>
      <c r="H278" s="21">
        <v>1.5</v>
      </c>
      <c r="I278" s="17">
        <v>0</v>
      </c>
      <c r="J278" s="21">
        <v>1.5</v>
      </c>
      <c r="K278" s="17">
        <v>33</v>
      </c>
    </row>
    <row r="279" spans="1:11" ht="15.75">
      <c r="A279" s="17">
        <v>426878</v>
      </c>
      <c r="B279" s="17">
        <v>273</v>
      </c>
      <c r="C279" s="18" t="s">
        <v>1385</v>
      </c>
      <c r="D279" s="19">
        <v>44204</v>
      </c>
      <c r="E279" s="18" t="s">
        <v>1104</v>
      </c>
      <c r="F279" s="17">
        <v>27</v>
      </c>
      <c r="G279" s="17">
        <v>0</v>
      </c>
      <c r="H279" s="17">
        <v>0</v>
      </c>
      <c r="I279" s="17">
        <v>0</v>
      </c>
      <c r="J279" s="17">
        <v>6</v>
      </c>
      <c r="K279" s="17">
        <v>33</v>
      </c>
    </row>
    <row r="280" spans="1:11" ht="15.75">
      <c r="A280" s="17">
        <v>423830</v>
      </c>
      <c r="B280" s="17">
        <v>273</v>
      </c>
      <c r="C280" s="18" t="s">
        <v>1811</v>
      </c>
      <c r="D280" s="19">
        <v>44689</v>
      </c>
      <c r="E280" s="18" t="s">
        <v>1102</v>
      </c>
      <c r="F280" s="17">
        <v>33</v>
      </c>
      <c r="G280" s="17">
        <v>0</v>
      </c>
      <c r="H280" s="17">
        <v>0</v>
      </c>
      <c r="I280" s="17">
        <v>0</v>
      </c>
      <c r="J280" s="17">
        <v>0</v>
      </c>
      <c r="K280" s="17">
        <v>33</v>
      </c>
    </row>
    <row r="281" spans="1:11" ht="15.75">
      <c r="A281" s="17">
        <v>426676</v>
      </c>
      <c r="B281" s="17">
        <v>277</v>
      </c>
      <c r="C281" s="18" t="s">
        <v>1501</v>
      </c>
      <c r="D281" s="19">
        <v>44263</v>
      </c>
      <c r="E281" s="18" t="s">
        <v>1097</v>
      </c>
      <c r="F281" s="17">
        <v>22</v>
      </c>
      <c r="G281" s="17">
        <v>9</v>
      </c>
      <c r="H281" s="20">
        <v>2.25</v>
      </c>
      <c r="I281" s="17">
        <v>0</v>
      </c>
      <c r="J281" s="21">
        <v>8.5</v>
      </c>
      <c r="K281" s="20">
        <v>32.75</v>
      </c>
    </row>
    <row r="282" spans="1:11" ht="15.75">
      <c r="A282" s="17">
        <v>428353</v>
      </c>
      <c r="B282" s="17">
        <v>278</v>
      </c>
      <c r="C282" s="18" t="s">
        <v>1404</v>
      </c>
      <c r="D282" s="19">
        <v>45634</v>
      </c>
      <c r="E282" s="18" t="s">
        <v>1105</v>
      </c>
      <c r="F282" s="17">
        <v>13</v>
      </c>
      <c r="G282" s="17">
        <v>10</v>
      </c>
      <c r="H282" s="21">
        <v>2.5</v>
      </c>
      <c r="I282" s="17">
        <v>0</v>
      </c>
      <c r="J282" s="17">
        <v>17</v>
      </c>
      <c r="K282" s="21">
        <v>32.5</v>
      </c>
    </row>
    <row r="283" spans="1:11" ht="15.75">
      <c r="A283" s="17">
        <v>427792</v>
      </c>
      <c r="B283" s="17">
        <v>279</v>
      </c>
      <c r="C283" s="18" t="s">
        <v>1243</v>
      </c>
      <c r="D283" s="22">
        <v>39052</v>
      </c>
      <c r="E283" s="18" t="s">
        <v>1132</v>
      </c>
      <c r="F283" s="17">
        <v>26</v>
      </c>
      <c r="G283" s="17">
        <v>25</v>
      </c>
      <c r="H283" s="20">
        <v>6.25</v>
      </c>
      <c r="I283" s="17">
        <v>0</v>
      </c>
      <c r="J283" s="17">
        <v>0</v>
      </c>
      <c r="K283" s="20">
        <v>32.25</v>
      </c>
    </row>
    <row r="284" spans="1:11" ht="15.75">
      <c r="A284" s="17">
        <v>429351</v>
      </c>
      <c r="B284" s="17">
        <v>280</v>
      </c>
      <c r="C284" s="18" t="s">
        <v>1812</v>
      </c>
      <c r="D284" s="19">
        <v>42435</v>
      </c>
      <c r="E284" s="18" t="s">
        <v>1102</v>
      </c>
      <c r="F284" s="17">
        <v>21</v>
      </c>
      <c r="G284" s="17">
        <v>0</v>
      </c>
      <c r="H284" s="17">
        <v>0</v>
      </c>
      <c r="I284" s="17">
        <v>0</v>
      </c>
      <c r="J284" s="17">
        <v>11</v>
      </c>
      <c r="K284" s="17">
        <v>32</v>
      </c>
    </row>
    <row r="285" spans="1:11" ht="15.75">
      <c r="A285" s="17">
        <v>426616</v>
      </c>
      <c r="B285" s="17">
        <v>280</v>
      </c>
      <c r="C285" s="18" t="s">
        <v>1416</v>
      </c>
      <c r="D285" s="19">
        <v>43045</v>
      </c>
      <c r="E285" s="18" t="s">
        <v>1100</v>
      </c>
      <c r="F285" s="17">
        <v>32</v>
      </c>
      <c r="G285" s="17">
        <v>0</v>
      </c>
      <c r="H285" s="17">
        <v>0</v>
      </c>
      <c r="I285" s="17">
        <v>0</v>
      </c>
      <c r="J285" s="17">
        <v>0</v>
      </c>
      <c r="K285" s="17">
        <v>32</v>
      </c>
    </row>
    <row r="286" spans="1:11" ht="15.75">
      <c r="A286" s="17">
        <v>424956</v>
      </c>
      <c r="B286" s="17">
        <v>282</v>
      </c>
      <c r="C286" s="18" t="s">
        <v>1358</v>
      </c>
      <c r="D286" s="19">
        <v>41463</v>
      </c>
      <c r="E286" s="18" t="s">
        <v>1132</v>
      </c>
      <c r="F286" s="17">
        <v>29</v>
      </c>
      <c r="G286" s="17">
        <v>10</v>
      </c>
      <c r="H286" s="21">
        <v>2.5</v>
      </c>
      <c r="I286" s="17">
        <v>0</v>
      </c>
      <c r="J286" s="17">
        <v>0</v>
      </c>
      <c r="K286" s="21">
        <v>31.5</v>
      </c>
    </row>
    <row r="287" spans="1:11" ht="15.75">
      <c r="A287" s="17">
        <v>426508</v>
      </c>
      <c r="B287" s="17">
        <v>282</v>
      </c>
      <c r="C287" s="18" t="s">
        <v>1391</v>
      </c>
      <c r="D287" s="19">
        <v>47548</v>
      </c>
      <c r="E287" s="18" t="s">
        <v>1099</v>
      </c>
      <c r="F287" s="17">
        <v>14</v>
      </c>
      <c r="G287" s="17">
        <v>0</v>
      </c>
      <c r="H287" s="17">
        <v>0</v>
      </c>
      <c r="I287" s="17">
        <v>0</v>
      </c>
      <c r="J287" s="21">
        <v>17.5</v>
      </c>
      <c r="K287" s="21">
        <v>31.5</v>
      </c>
    </row>
    <row r="288" spans="1:11" ht="15.75">
      <c r="A288" s="17">
        <v>426393</v>
      </c>
      <c r="B288" s="17">
        <v>282</v>
      </c>
      <c r="C288" s="18" t="s">
        <v>1415</v>
      </c>
      <c r="D288" s="19">
        <v>42954</v>
      </c>
      <c r="E288" s="18" t="s">
        <v>1100</v>
      </c>
      <c r="F288" s="17">
        <v>25</v>
      </c>
      <c r="G288" s="17">
        <v>0</v>
      </c>
      <c r="H288" s="17">
        <v>0</v>
      </c>
      <c r="I288" s="17">
        <v>0</v>
      </c>
      <c r="J288" s="21">
        <v>6.5</v>
      </c>
      <c r="K288" s="21">
        <v>31.5</v>
      </c>
    </row>
    <row r="289" spans="1:11" ht="15.75">
      <c r="A289" s="17">
        <v>425113</v>
      </c>
      <c r="B289" s="17">
        <v>282</v>
      </c>
      <c r="C289" s="18" t="s">
        <v>1400</v>
      </c>
      <c r="D289" s="22">
        <v>39329</v>
      </c>
      <c r="E289" s="18" t="s">
        <v>1091</v>
      </c>
      <c r="F289" s="17">
        <v>28</v>
      </c>
      <c r="G289" s="17">
        <v>0</v>
      </c>
      <c r="H289" s="17">
        <v>0</v>
      </c>
      <c r="I289" s="17">
        <v>0</v>
      </c>
      <c r="J289" s="21">
        <v>3.5</v>
      </c>
      <c r="K289" s="21">
        <v>31.5</v>
      </c>
    </row>
    <row r="290" spans="1:11" ht="15.75">
      <c r="A290" s="17">
        <v>427409</v>
      </c>
      <c r="B290" s="17">
        <v>282</v>
      </c>
      <c r="C290" s="18" t="s">
        <v>1506</v>
      </c>
      <c r="D290" s="19">
        <v>47064</v>
      </c>
      <c r="E290" s="18" t="s">
        <v>1097</v>
      </c>
      <c r="F290" s="17">
        <v>23</v>
      </c>
      <c r="G290" s="17">
        <v>10</v>
      </c>
      <c r="H290" s="21">
        <v>2.5</v>
      </c>
      <c r="I290" s="17">
        <v>0</v>
      </c>
      <c r="J290" s="17">
        <v>6</v>
      </c>
      <c r="K290" s="21">
        <v>31.5</v>
      </c>
    </row>
    <row r="291" spans="1:11" ht="15.75">
      <c r="A291" s="17">
        <v>420304</v>
      </c>
      <c r="B291" s="17">
        <v>287</v>
      </c>
      <c r="C291" s="18" t="s">
        <v>1213</v>
      </c>
      <c r="D291" s="19">
        <v>42861</v>
      </c>
      <c r="E291" s="18" t="s">
        <v>1093</v>
      </c>
      <c r="F291" s="17">
        <v>27</v>
      </c>
      <c r="G291" s="17">
        <v>0</v>
      </c>
      <c r="H291" s="17">
        <v>0</v>
      </c>
      <c r="I291" s="17">
        <v>0</v>
      </c>
      <c r="J291" s="17">
        <v>4</v>
      </c>
      <c r="K291" s="17">
        <v>31</v>
      </c>
    </row>
    <row r="292" spans="1:11" ht="15.75">
      <c r="A292" s="17">
        <v>429132</v>
      </c>
      <c r="B292" s="17">
        <v>287</v>
      </c>
      <c r="C292" s="18" t="s">
        <v>1504</v>
      </c>
      <c r="D292" s="22">
        <v>39269</v>
      </c>
      <c r="E292" s="18" t="s">
        <v>1100</v>
      </c>
      <c r="F292" s="17">
        <v>12</v>
      </c>
      <c r="G292" s="17">
        <v>0</v>
      </c>
      <c r="H292" s="17">
        <v>0</v>
      </c>
      <c r="I292" s="17">
        <v>0</v>
      </c>
      <c r="J292" s="17">
        <v>19</v>
      </c>
      <c r="K292" s="17">
        <v>31</v>
      </c>
    </row>
    <row r="293" spans="1:11" ht="15.75">
      <c r="A293" s="17">
        <v>426705</v>
      </c>
      <c r="B293" s="17">
        <v>287</v>
      </c>
      <c r="C293" s="18" t="s">
        <v>1453</v>
      </c>
      <c r="D293" s="19">
        <v>44718</v>
      </c>
      <c r="E293" s="18" t="s">
        <v>1095</v>
      </c>
      <c r="F293" s="17">
        <v>27</v>
      </c>
      <c r="G293" s="17">
        <v>0</v>
      </c>
      <c r="H293" s="17">
        <v>0</v>
      </c>
      <c r="I293" s="17">
        <v>0</v>
      </c>
      <c r="J293" s="17">
        <v>4</v>
      </c>
      <c r="K293" s="17">
        <v>31</v>
      </c>
    </row>
    <row r="294" spans="1:11" ht="15.75">
      <c r="A294" s="17">
        <v>423664</v>
      </c>
      <c r="B294" s="17">
        <v>287</v>
      </c>
      <c r="C294" s="18" t="s">
        <v>1626</v>
      </c>
      <c r="D294" s="19">
        <v>46972</v>
      </c>
      <c r="E294" s="18" t="s">
        <v>1091</v>
      </c>
      <c r="F294" s="17">
        <v>25</v>
      </c>
      <c r="G294" s="17">
        <v>24</v>
      </c>
      <c r="H294" s="17">
        <v>6</v>
      </c>
      <c r="I294" s="17">
        <v>0</v>
      </c>
      <c r="J294" s="17">
        <v>0</v>
      </c>
      <c r="K294" s="17">
        <v>31</v>
      </c>
    </row>
    <row r="295" spans="1:11" ht="15.75">
      <c r="A295" s="17">
        <v>428864</v>
      </c>
      <c r="B295" s="17">
        <v>291</v>
      </c>
      <c r="C295" s="18" t="s">
        <v>1489</v>
      </c>
      <c r="D295" s="19">
        <v>46332</v>
      </c>
      <c r="E295" s="18" t="s">
        <v>1097</v>
      </c>
      <c r="F295" s="17">
        <v>9</v>
      </c>
      <c r="G295" s="17">
        <v>15</v>
      </c>
      <c r="H295" s="20">
        <v>3.75</v>
      </c>
      <c r="I295" s="17">
        <v>0</v>
      </c>
      <c r="J295" s="20">
        <v>17.75</v>
      </c>
      <c r="K295" s="21">
        <v>30.5</v>
      </c>
    </row>
    <row r="296" spans="1:11" ht="15.75">
      <c r="A296" s="17">
        <v>421436</v>
      </c>
      <c r="B296" s="17">
        <v>292</v>
      </c>
      <c r="C296" s="18" t="s">
        <v>1466</v>
      </c>
      <c r="D296" s="19">
        <v>44811</v>
      </c>
      <c r="E296" s="18" t="s">
        <v>1095</v>
      </c>
      <c r="F296" s="17">
        <v>10</v>
      </c>
      <c r="G296" s="17">
        <v>0</v>
      </c>
      <c r="H296" s="17">
        <v>0</v>
      </c>
      <c r="I296" s="17">
        <v>0</v>
      </c>
      <c r="J296" s="17">
        <v>20</v>
      </c>
      <c r="K296" s="17">
        <v>30</v>
      </c>
    </row>
    <row r="297" spans="1:11" ht="15.75">
      <c r="A297" s="17">
        <v>425803</v>
      </c>
      <c r="B297" s="17">
        <v>292</v>
      </c>
      <c r="C297" s="18" t="s">
        <v>1299</v>
      </c>
      <c r="D297" s="19">
        <v>47913</v>
      </c>
      <c r="E297" s="18" t="s">
        <v>1188</v>
      </c>
      <c r="F297" s="17">
        <v>21</v>
      </c>
      <c r="G297" s="17">
        <v>16</v>
      </c>
      <c r="H297" s="17">
        <v>4</v>
      </c>
      <c r="I297" s="17">
        <v>0</v>
      </c>
      <c r="J297" s="17">
        <v>5</v>
      </c>
      <c r="K297" s="17">
        <v>30</v>
      </c>
    </row>
    <row r="298" spans="1:11" ht="15.75">
      <c r="A298" s="17">
        <v>422120</v>
      </c>
      <c r="B298" s="17">
        <v>292</v>
      </c>
      <c r="C298" s="18" t="s">
        <v>1345</v>
      </c>
      <c r="D298" s="22">
        <v>38969</v>
      </c>
      <c r="E298" s="18" t="s">
        <v>1102</v>
      </c>
      <c r="F298" s="17">
        <v>26</v>
      </c>
      <c r="G298" s="17">
        <v>0</v>
      </c>
      <c r="H298" s="17">
        <v>0</v>
      </c>
      <c r="I298" s="17">
        <v>0</v>
      </c>
      <c r="J298" s="17">
        <v>4</v>
      </c>
      <c r="K298" s="17">
        <v>30</v>
      </c>
    </row>
    <row r="299" spans="1:11" ht="15.75">
      <c r="A299" s="17">
        <v>420738</v>
      </c>
      <c r="B299" s="17">
        <v>292</v>
      </c>
      <c r="C299" s="18" t="s">
        <v>1272</v>
      </c>
      <c r="D299" s="19">
        <v>42130</v>
      </c>
      <c r="E299" s="18" t="s">
        <v>1120</v>
      </c>
      <c r="F299" s="17">
        <v>21</v>
      </c>
      <c r="G299" s="17">
        <v>8</v>
      </c>
      <c r="H299" s="17">
        <v>2</v>
      </c>
      <c r="I299" s="17">
        <v>0</v>
      </c>
      <c r="J299" s="17">
        <v>7</v>
      </c>
      <c r="K299" s="17">
        <v>30</v>
      </c>
    </row>
    <row r="300" spans="1:11" ht="15.75">
      <c r="A300" s="17">
        <v>424259</v>
      </c>
      <c r="B300" s="17">
        <v>292</v>
      </c>
      <c r="C300" s="18" t="s">
        <v>1451</v>
      </c>
      <c r="D300" s="19">
        <v>46484</v>
      </c>
      <c r="E300" s="18" t="s">
        <v>1097</v>
      </c>
      <c r="F300" s="17">
        <v>25</v>
      </c>
      <c r="G300" s="17">
        <v>16</v>
      </c>
      <c r="H300" s="17">
        <v>4</v>
      </c>
      <c r="I300" s="17">
        <v>0</v>
      </c>
      <c r="J300" s="17">
        <v>1</v>
      </c>
      <c r="K300" s="17">
        <v>30</v>
      </c>
    </row>
    <row r="301" spans="1:11" ht="15.75">
      <c r="A301" s="17">
        <v>422232</v>
      </c>
      <c r="B301" s="17">
        <v>297</v>
      </c>
      <c r="C301" s="18" t="s">
        <v>1324</v>
      </c>
      <c r="D301" s="19">
        <v>47855</v>
      </c>
      <c r="E301" s="18" t="s">
        <v>1126</v>
      </c>
      <c r="F301" s="17">
        <v>28</v>
      </c>
      <c r="G301" s="17">
        <v>6</v>
      </c>
      <c r="H301" s="21">
        <v>1.5</v>
      </c>
      <c r="I301" s="17">
        <v>0</v>
      </c>
      <c r="J301" s="17">
        <v>0</v>
      </c>
      <c r="K301" s="21">
        <v>29.5</v>
      </c>
    </row>
    <row r="302" spans="1:11" ht="15.75">
      <c r="A302" s="17">
        <v>429632</v>
      </c>
      <c r="B302" s="17">
        <v>297</v>
      </c>
      <c r="C302" s="18" t="s">
        <v>1813</v>
      </c>
      <c r="D302" s="22">
        <v>40001</v>
      </c>
      <c r="E302" s="18" t="s">
        <v>1103</v>
      </c>
      <c r="F302" s="17">
        <v>15</v>
      </c>
      <c r="G302" s="17">
        <v>30</v>
      </c>
      <c r="H302" s="21">
        <v>7.5</v>
      </c>
      <c r="I302" s="17">
        <v>0</v>
      </c>
      <c r="J302" s="17">
        <v>7</v>
      </c>
      <c r="K302" s="21">
        <v>29.5</v>
      </c>
    </row>
    <row r="303" spans="1:11" ht="15.75">
      <c r="A303" s="17">
        <v>424396</v>
      </c>
      <c r="B303" s="17">
        <v>299</v>
      </c>
      <c r="C303" s="18" t="s">
        <v>1448</v>
      </c>
      <c r="D303" s="22">
        <v>39356</v>
      </c>
      <c r="E303" s="18" t="s">
        <v>1095</v>
      </c>
      <c r="F303" s="17">
        <v>22</v>
      </c>
      <c r="G303" s="17">
        <v>0</v>
      </c>
      <c r="H303" s="17">
        <v>0</v>
      </c>
      <c r="I303" s="17">
        <v>0</v>
      </c>
      <c r="J303" s="17">
        <v>7</v>
      </c>
      <c r="K303" s="17">
        <v>29</v>
      </c>
    </row>
    <row r="304" spans="1:11" ht="15.75">
      <c r="A304" s="17">
        <v>428542</v>
      </c>
      <c r="B304" s="17">
        <v>299</v>
      </c>
      <c r="C304" s="18" t="s">
        <v>1363</v>
      </c>
      <c r="D304" s="22">
        <v>39267</v>
      </c>
      <c r="E304" s="18" t="s">
        <v>1105</v>
      </c>
      <c r="F304" s="17">
        <v>21</v>
      </c>
      <c r="G304" s="17">
        <v>0</v>
      </c>
      <c r="H304" s="17">
        <v>0</v>
      </c>
      <c r="I304" s="17">
        <v>0</v>
      </c>
      <c r="J304" s="17">
        <v>8</v>
      </c>
      <c r="K304" s="17">
        <v>29</v>
      </c>
    </row>
    <row r="305" spans="1:11" ht="15.75">
      <c r="A305" s="17">
        <v>430229</v>
      </c>
      <c r="B305" s="17">
        <v>299</v>
      </c>
      <c r="C305" s="18" t="s">
        <v>1814</v>
      </c>
      <c r="D305" s="19">
        <v>45419</v>
      </c>
      <c r="E305" s="18" t="s">
        <v>1102</v>
      </c>
      <c r="F305" s="17">
        <v>27</v>
      </c>
      <c r="G305" s="17">
        <v>0</v>
      </c>
      <c r="H305" s="17">
        <v>0</v>
      </c>
      <c r="I305" s="17">
        <v>0</v>
      </c>
      <c r="J305" s="17">
        <v>2</v>
      </c>
      <c r="K305" s="17">
        <v>29</v>
      </c>
    </row>
    <row r="306" spans="1:11" ht="15.75">
      <c r="A306" s="17">
        <v>427387</v>
      </c>
      <c r="B306" s="17">
        <v>302</v>
      </c>
      <c r="C306" s="18" t="s">
        <v>1752</v>
      </c>
      <c r="D306" s="19">
        <v>44964</v>
      </c>
      <c r="E306" s="18" t="s">
        <v>1103</v>
      </c>
      <c r="F306" s="17">
        <v>13</v>
      </c>
      <c r="G306" s="17">
        <v>6</v>
      </c>
      <c r="H306" s="21">
        <v>1.5</v>
      </c>
      <c r="I306" s="17">
        <v>0</v>
      </c>
      <c r="J306" s="17">
        <v>14</v>
      </c>
      <c r="K306" s="21">
        <v>28.5</v>
      </c>
    </row>
    <row r="307" spans="1:11" ht="15.75">
      <c r="A307" s="17">
        <v>424663</v>
      </c>
      <c r="B307" s="17">
        <v>303</v>
      </c>
      <c r="C307" s="18" t="s">
        <v>1334</v>
      </c>
      <c r="D307" s="19">
        <v>46818</v>
      </c>
      <c r="E307" s="18" t="s">
        <v>1105</v>
      </c>
      <c r="F307" s="17">
        <v>11</v>
      </c>
      <c r="G307" s="17">
        <v>6</v>
      </c>
      <c r="H307" s="21">
        <v>1.5</v>
      </c>
      <c r="I307" s="17">
        <v>0</v>
      </c>
      <c r="J307" s="21">
        <v>15.5</v>
      </c>
      <c r="K307" s="17">
        <v>28</v>
      </c>
    </row>
    <row r="308" spans="1:11" ht="15.75">
      <c r="A308" s="17">
        <v>429136</v>
      </c>
      <c r="B308" s="17">
        <v>303</v>
      </c>
      <c r="C308" s="18" t="s">
        <v>1563</v>
      </c>
      <c r="D308" s="19">
        <v>43928</v>
      </c>
      <c r="E308" s="18" t="s">
        <v>1094</v>
      </c>
      <c r="F308" s="17">
        <v>13</v>
      </c>
      <c r="G308" s="17">
        <v>6</v>
      </c>
      <c r="H308" s="21">
        <v>1.5</v>
      </c>
      <c r="I308" s="17">
        <v>0</v>
      </c>
      <c r="J308" s="21">
        <v>13.5</v>
      </c>
      <c r="K308" s="17">
        <v>28</v>
      </c>
    </row>
    <row r="309" spans="1:11" ht="15.75">
      <c r="A309" s="17">
        <v>425733</v>
      </c>
      <c r="B309" s="17">
        <v>303</v>
      </c>
      <c r="C309" s="18" t="s">
        <v>1558</v>
      </c>
      <c r="D309" s="19">
        <v>40428</v>
      </c>
      <c r="E309" s="18" t="s">
        <v>1100</v>
      </c>
      <c r="F309" s="17">
        <v>25</v>
      </c>
      <c r="G309" s="17">
        <v>0</v>
      </c>
      <c r="H309" s="17">
        <v>0</v>
      </c>
      <c r="I309" s="17">
        <v>0</v>
      </c>
      <c r="J309" s="17">
        <v>3</v>
      </c>
      <c r="K309" s="17">
        <v>28</v>
      </c>
    </row>
    <row r="310" spans="1:11" ht="15.75">
      <c r="A310" s="17">
        <v>427126</v>
      </c>
      <c r="B310" s="17">
        <v>306</v>
      </c>
      <c r="C310" s="18" t="s">
        <v>1389</v>
      </c>
      <c r="D310" s="19">
        <v>47640</v>
      </c>
      <c r="E310" s="18" t="s">
        <v>1097</v>
      </c>
      <c r="F310" s="17">
        <v>11</v>
      </c>
      <c r="G310" s="17">
        <v>23</v>
      </c>
      <c r="H310" s="20">
        <v>5.75</v>
      </c>
      <c r="I310" s="17">
        <v>0</v>
      </c>
      <c r="J310" s="20">
        <v>10.75</v>
      </c>
      <c r="K310" s="21">
        <v>27.5</v>
      </c>
    </row>
    <row r="311" spans="1:11" ht="15.75">
      <c r="A311" s="17">
        <v>426135</v>
      </c>
      <c r="B311" s="17">
        <v>307</v>
      </c>
      <c r="C311" s="18" t="s">
        <v>1233</v>
      </c>
      <c r="D311" s="19">
        <v>41280</v>
      </c>
      <c r="E311" s="18" t="s">
        <v>1120</v>
      </c>
      <c r="F311" s="17">
        <v>26</v>
      </c>
      <c r="G311" s="17">
        <v>0</v>
      </c>
      <c r="H311" s="17">
        <v>0</v>
      </c>
      <c r="I311" s="17">
        <v>0</v>
      </c>
      <c r="J311" s="17">
        <v>1</v>
      </c>
      <c r="K311" s="17">
        <v>27</v>
      </c>
    </row>
    <row r="312" spans="1:11" ht="15.75">
      <c r="A312" s="17">
        <v>423743</v>
      </c>
      <c r="B312" s="17">
        <v>307</v>
      </c>
      <c r="C312" s="18" t="s">
        <v>1537</v>
      </c>
      <c r="D312" s="19">
        <v>40639</v>
      </c>
      <c r="E312" s="18" t="s">
        <v>1104</v>
      </c>
      <c r="F312" s="17">
        <v>19</v>
      </c>
      <c r="G312" s="17">
        <v>0</v>
      </c>
      <c r="H312" s="17">
        <v>0</v>
      </c>
      <c r="I312" s="17">
        <v>0</v>
      </c>
      <c r="J312" s="17">
        <v>8</v>
      </c>
      <c r="K312" s="17">
        <v>27</v>
      </c>
    </row>
    <row r="313" spans="1:11" ht="15.75">
      <c r="A313" s="17">
        <v>425903</v>
      </c>
      <c r="B313" s="17">
        <v>307</v>
      </c>
      <c r="C313" s="18" t="s">
        <v>1362</v>
      </c>
      <c r="D313" s="19">
        <v>42100</v>
      </c>
      <c r="E313" s="18" t="s">
        <v>1100</v>
      </c>
      <c r="F313" s="17">
        <v>22</v>
      </c>
      <c r="G313" s="17">
        <v>0</v>
      </c>
      <c r="H313" s="17">
        <v>0</v>
      </c>
      <c r="I313" s="17">
        <v>0</v>
      </c>
      <c r="J313" s="17">
        <v>5</v>
      </c>
      <c r="K313" s="17">
        <v>27</v>
      </c>
    </row>
    <row r="314" spans="1:11" ht="15.75">
      <c r="A314" s="17">
        <v>429344</v>
      </c>
      <c r="B314" s="17">
        <v>307</v>
      </c>
      <c r="C314" s="18" t="s">
        <v>1815</v>
      </c>
      <c r="D314" s="22">
        <v>39266</v>
      </c>
      <c r="E314" s="18" t="s">
        <v>1091</v>
      </c>
      <c r="F314" s="17">
        <v>22</v>
      </c>
      <c r="G314" s="17">
        <v>0</v>
      </c>
      <c r="H314" s="17">
        <v>0</v>
      </c>
      <c r="I314" s="17">
        <v>0</v>
      </c>
      <c r="J314" s="17">
        <v>5</v>
      </c>
      <c r="K314" s="17">
        <v>27</v>
      </c>
    </row>
    <row r="315" spans="1:11" ht="15.75">
      <c r="A315" s="17">
        <v>423291</v>
      </c>
      <c r="B315" s="17">
        <v>311</v>
      </c>
      <c r="C315" s="18" t="s">
        <v>1290</v>
      </c>
      <c r="D315" s="19">
        <v>43287</v>
      </c>
      <c r="E315" s="18" t="s">
        <v>1105</v>
      </c>
      <c r="F315" s="17">
        <v>16</v>
      </c>
      <c r="G315" s="17">
        <v>10</v>
      </c>
      <c r="H315" s="21">
        <v>2.5</v>
      </c>
      <c r="I315" s="17">
        <v>0</v>
      </c>
      <c r="J315" s="17">
        <v>8</v>
      </c>
      <c r="K315" s="21">
        <v>26.5</v>
      </c>
    </row>
    <row r="316" spans="1:11" ht="15.75">
      <c r="A316" s="17">
        <v>426905</v>
      </c>
      <c r="B316" s="17">
        <v>311</v>
      </c>
      <c r="C316" s="18" t="s">
        <v>1593</v>
      </c>
      <c r="D316" s="19">
        <v>44446</v>
      </c>
      <c r="E316" s="18" t="s">
        <v>1095</v>
      </c>
      <c r="F316" s="17">
        <v>25</v>
      </c>
      <c r="G316" s="17">
        <v>0</v>
      </c>
      <c r="H316" s="17">
        <v>0</v>
      </c>
      <c r="I316" s="17">
        <v>0</v>
      </c>
      <c r="J316" s="21">
        <v>1.5</v>
      </c>
      <c r="K316" s="21">
        <v>26.5</v>
      </c>
    </row>
    <row r="317" spans="1:11" ht="15.75">
      <c r="A317" s="17">
        <v>427111</v>
      </c>
      <c r="B317" s="17">
        <v>313</v>
      </c>
      <c r="C317" s="18" t="s">
        <v>1507</v>
      </c>
      <c r="D317" s="19">
        <v>41067</v>
      </c>
      <c r="E317" s="18" t="s">
        <v>1093</v>
      </c>
      <c r="F317" s="17">
        <v>17</v>
      </c>
      <c r="G317" s="17">
        <v>12</v>
      </c>
      <c r="H317" s="17">
        <v>3</v>
      </c>
      <c r="I317" s="17">
        <v>0</v>
      </c>
      <c r="J317" s="20">
        <v>6.25</v>
      </c>
      <c r="K317" s="20">
        <v>26.25</v>
      </c>
    </row>
    <row r="318" spans="1:11" ht="15.75">
      <c r="A318" s="17">
        <v>427859</v>
      </c>
      <c r="B318" s="17">
        <v>314</v>
      </c>
      <c r="C318" s="18" t="s">
        <v>1381</v>
      </c>
      <c r="D318" s="19">
        <v>41554</v>
      </c>
      <c r="E318" s="18" t="s">
        <v>1095</v>
      </c>
      <c r="F318" s="17">
        <v>22</v>
      </c>
      <c r="G318" s="17">
        <v>0</v>
      </c>
      <c r="H318" s="17">
        <v>0</v>
      </c>
      <c r="I318" s="17">
        <v>0</v>
      </c>
      <c r="J318" s="17">
        <v>4</v>
      </c>
      <c r="K318" s="17">
        <v>26</v>
      </c>
    </row>
    <row r="319" spans="1:11" ht="15.75">
      <c r="A319" s="17">
        <v>428825</v>
      </c>
      <c r="B319" s="17">
        <v>314</v>
      </c>
      <c r="C319" s="18" t="s">
        <v>1294</v>
      </c>
      <c r="D319" s="22">
        <v>39394</v>
      </c>
      <c r="E319" s="18" t="s">
        <v>1095</v>
      </c>
      <c r="F319" s="17">
        <v>14</v>
      </c>
      <c r="G319" s="17">
        <v>0</v>
      </c>
      <c r="H319" s="17">
        <v>0</v>
      </c>
      <c r="I319" s="17">
        <v>0</v>
      </c>
      <c r="J319" s="17">
        <v>12</v>
      </c>
      <c r="K319" s="17">
        <v>26</v>
      </c>
    </row>
    <row r="320" spans="1:11" ht="15.75">
      <c r="A320" s="17">
        <v>429209</v>
      </c>
      <c r="B320" s="17">
        <v>314</v>
      </c>
      <c r="C320" s="18" t="s">
        <v>1349</v>
      </c>
      <c r="D320" s="19">
        <v>45176</v>
      </c>
      <c r="E320" s="18" t="s">
        <v>1095</v>
      </c>
      <c r="F320" s="17">
        <v>13</v>
      </c>
      <c r="G320" s="17">
        <v>0</v>
      </c>
      <c r="H320" s="17">
        <v>0</v>
      </c>
      <c r="I320" s="17">
        <v>0</v>
      </c>
      <c r="J320" s="17">
        <v>13</v>
      </c>
      <c r="K320" s="17">
        <v>26</v>
      </c>
    </row>
    <row r="321" spans="1:11" ht="15.75">
      <c r="A321" s="17">
        <v>424558</v>
      </c>
      <c r="B321" s="17">
        <v>314</v>
      </c>
      <c r="C321" s="18" t="s">
        <v>1438</v>
      </c>
      <c r="D321" s="19">
        <v>40853</v>
      </c>
      <c r="E321" s="18" t="s">
        <v>1105</v>
      </c>
      <c r="F321" s="17">
        <v>13</v>
      </c>
      <c r="G321" s="17">
        <v>0</v>
      </c>
      <c r="H321" s="17">
        <v>0</v>
      </c>
      <c r="I321" s="17">
        <v>0</v>
      </c>
      <c r="J321" s="17">
        <v>13</v>
      </c>
      <c r="K321" s="17">
        <v>26</v>
      </c>
    </row>
    <row r="322" spans="1:11" ht="15.75">
      <c r="A322" s="17">
        <v>426217</v>
      </c>
      <c r="B322" s="17">
        <v>314</v>
      </c>
      <c r="C322" s="18" t="s">
        <v>1505</v>
      </c>
      <c r="D322" s="22">
        <v>39025</v>
      </c>
      <c r="E322" s="18" t="s">
        <v>1099</v>
      </c>
      <c r="F322" s="17">
        <v>17</v>
      </c>
      <c r="G322" s="17">
        <v>0</v>
      </c>
      <c r="H322" s="17">
        <v>0</v>
      </c>
      <c r="I322" s="17">
        <v>0</v>
      </c>
      <c r="J322" s="17">
        <v>9</v>
      </c>
      <c r="K322" s="17">
        <v>26</v>
      </c>
    </row>
    <row r="323" spans="1:11" ht="15.75">
      <c r="A323" s="17">
        <v>422746</v>
      </c>
      <c r="B323" s="17">
        <v>314</v>
      </c>
      <c r="C323" s="18" t="s">
        <v>1348</v>
      </c>
      <c r="D323" s="19">
        <v>42894</v>
      </c>
      <c r="E323" s="18" t="s">
        <v>1091</v>
      </c>
      <c r="F323" s="17">
        <v>18</v>
      </c>
      <c r="G323" s="17">
        <v>20</v>
      </c>
      <c r="H323" s="17">
        <v>5</v>
      </c>
      <c r="I323" s="17">
        <v>0</v>
      </c>
      <c r="J323" s="17">
        <v>3</v>
      </c>
      <c r="K323" s="17">
        <v>26</v>
      </c>
    </row>
    <row r="324" spans="1:11" ht="15.75">
      <c r="A324" s="17">
        <v>429774</v>
      </c>
      <c r="B324" s="17">
        <v>314</v>
      </c>
      <c r="C324" s="18" t="s">
        <v>1816</v>
      </c>
      <c r="D324" s="22">
        <v>39091</v>
      </c>
      <c r="E324" s="18" t="s">
        <v>1102</v>
      </c>
      <c r="F324" s="17">
        <v>12</v>
      </c>
      <c r="G324" s="17">
        <v>0</v>
      </c>
      <c r="H324" s="17">
        <v>0</v>
      </c>
      <c r="I324" s="17">
        <v>0</v>
      </c>
      <c r="J324" s="17">
        <v>14</v>
      </c>
      <c r="K324" s="17">
        <v>26</v>
      </c>
    </row>
    <row r="325" spans="1:11" ht="15.75">
      <c r="A325" s="17">
        <v>427485</v>
      </c>
      <c r="B325" s="17">
        <v>321</v>
      </c>
      <c r="C325" s="18" t="s">
        <v>1387</v>
      </c>
      <c r="D325" s="19">
        <v>44110</v>
      </c>
      <c r="E325" s="18" t="s">
        <v>1094</v>
      </c>
      <c r="F325" s="17">
        <v>20</v>
      </c>
      <c r="G325" s="17">
        <v>23</v>
      </c>
      <c r="H325" s="20">
        <v>5.75</v>
      </c>
      <c r="I325" s="17">
        <v>0</v>
      </c>
      <c r="J325" s="17">
        <v>0</v>
      </c>
      <c r="K325" s="20">
        <v>25.75</v>
      </c>
    </row>
    <row r="326" spans="1:11" ht="15.75">
      <c r="A326" s="17">
        <v>427678</v>
      </c>
      <c r="B326" s="17">
        <v>322</v>
      </c>
      <c r="C326" s="18" t="s">
        <v>1395</v>
      </c>
      <c r="D326" s="19">
        <v>42619</v>
      </c>
      <c r="E326" s="18" t="s">
        <v>1100</v>
      </c>
      <c r="F326" s="17">
        <v>24</v>
      </c>
      <c r="G326" s="17">
        <v>0</v>
      </c>
      <c r="H326" s="17">
        <v>0</v>
      </c>
      <c r="I326" s="17">
        <v>0</v>
      </c>
      <c r="J326" s="21">
        <v>1.5</v>
      </c>
      <c r="K326" s="21">
        <v>25.5</v>
      </c>
    </row>
    <row r="327" spans="1:11" ht="15.75">
      <c r="A327" s="17">
        <v>427145</v>
      </c>
      <c r="B327" s="17">
        <v>322</v>
      </c>
      <c r="C327" s="18" t="s">
        <v>1502</v>
      </c>
      <c r="D327" s="19">
        <v>42922</v>
      </c>
      <c r="E327" s="18" t="s">
        <v>1100</v>
      </c>
      <c r="F327" s="17">
        <v>11</v>
      </c>
      <c r="G327" s="17">
        <v>10</v>
      </c>
      <c r="H327" s="21">
        <v>2.5</v>
      </c>
      <c r="I327" s="17">
        <v>0</v>
      </c>
      <c r="J327" s="17">
        <v>12</v>
      </c>
      <c r="K327" s="21">
        <v>25.5</v>
      </c>
    </row>
    <row r="328" spans="1:11" ht="15.75">
      <c r="A328" s="17">
        <v>423720</v>
      </c>
      <c r="B328" s="17">
        <v>324</v>
      </c>
      <c r="C328" s="18" t="s">
        <v>1375</v>
      </c>
      <c r="D328" s="22">
        <v>38810</v>
      </c>
      <c r="E328" s="18" t="s">
        <v>1104</v>
      </c>
      <c r="F328" s="17">
        <v>19</v>
      </c>
      <c r="G328" s="17">
        <v>0</v>
      </c>
      <c r="H328" s="17">
        <v>0</v>
      </c>
      <c r="I328" s="17">
        <v>0</v>
      </c>
      <c r="J328" s="20">
        <v>6.25</v>
      </c>
      <c r="K328" s="20">
        <v>25.25</v>
      </c>
    </row>
    <row r="329" spans="1:11" ht="15.75">
      <c r="A329" s="17">
        <v>423586</v>
      </c>
      <c r="B329" s="17">
        <v>325</v>
      </c>
      <c r="C329" s="18" t="s">
        <v>1244</v>
      </c>
      <c r="D329" s="19">
        <v>46698</v>
      </c>
      <c r="E329" s="18" t="s">
        <v>1102</v>
      </c>
      <c r="F329" s="17">
        <v>28</v>
      </c>
      <c r="G329" s="17">
        <v>0</v>
      </c>
      <c r="H329" s="17">
        <v>0</v>
      </c>
      <c r="I329" s="17">
        <v>5</v>
      </c>
      <c r="J329" s="17">
        <v>2</v>
      </c>
      <c r="K329" s="17">
        <v>25</v>
      </c>
    </row>
    <row r="330" spans="1:11" ht="15.75">
      <c r="A330" s="17">
        <v>418530</v>
      </c>
      <c r="B330" s="17">
        <v>325</v>
      </c>
      <c r="C330" s="18" t="s">
        <v>1298</v>
      </c>
      <c r="D330" s="19">
        <v>43075</v>
      </c>
      <c r="E330" s="18" t="s">
        <v>1099</v>
      </c>
      <c r="F330" s="17">
        <v>8</v>
      </c>
      <c r="G330" s="17">
        <v>0</v>
      </c>
      <c r="H330" s="17">
        <v>0</v>
      </c>
      <c r="I330" s="17">
        <v>0</v>
      </c>
      <c r="J330" s="17">
        <v>17</v>
      </c>
      <c r="K330" s="17">
        <v>25</v>
      </c>
    </row>
    <row r="331" spans="1:11" ht="15.75">
      <c r="A331" s="17">
        <v>428773</v>
      </c>
      <c r="B331" s="17">
        <v>325</v>
      </c>
      <c r="C331" s="18" t="s">
        <v>1340</v>
      </c>
      <c r="D331" s="19">
        <v>44292</v>
      </c>
      <c r="E331" s="18" t="s">
        <v>1132</v>
      </c>
      <c r="F331" s="17">
        <v>6</v>
      </c>
      <c r="G331" s="17">
        <v>10</v>
      </c>
      <c r="H331" s="21">
        <v>2.5</v>
      </c>
      <c r="I331" s="17">
        <v>0</v>
      </c>
      <c r="J331" s="21">
        <v>16.5</v>
      </c>
      <c r="K331" s="17">
        <v>25</v>
      </c>
    </row>
    <row r="332" spans="1:11" ht="15.75">
      <c r="A332" s="17">
        <v>425126</v>
      </c>
      <c r="B332" s="17">
        <v>325</v>
      </c>
      <c r="C332" s="18" t="s">
        <v>1333</v>
      </c>
      <c r="D332" s="19">
        <v>41524</v>
      </c>
      <c r="E332" s="18" t="s">
        <v>1104</v>
      </c>
      <c r="F332" s="17">
        <v>24</v>
      </c>
      <c r="G332" s="17">
        <v>0</v>
      </c>
      <c r="H332" s="17">
        <v>0</v>
      </c>
      <c r="I332" s="17">
        <v>0</v>
      </c>
      <c r="J332" s="17">
        <v>1</v>
      </c>
      <c r="K332" s="17">
        <v>25</v>
      </c>
    </row>
    <row r="333" spans="1:11" ht="15.75">
      <c r="A333" s="17">
        <v>423798</v>
      </c>
      <c r="B333" s="17">
        <v>329</v>
      </c>
      <c r="C333" s="18" t="s">
        <v>1352</v>
      </c>
      <c r="D333" s="19">
        <v>47763</v>
      </c>
      <c r="E333" s="18" t="s">
        <v>1091</v>
      </c>
      <c r="F333" s="17">
        <v>19</v>
      </c>
      <c r="G333" s="17">
        <v>14</v>
      </c>
      <c r="H333" s="21">
        <v>3.5</v>
      </c>
      <c r="I333" s="17">
        <v>0</v>
      </c>
      <c r="J333" s="17">
        <v>2</v>
      </c>
      <c r="K333" s="21">
        <v>24.5</v>
      </c>
    </row>
    <row r="334" spans="1:11" ht="15.75">
      <c r="A334" s="17">
        <v>429024</v>
      </c>
      <c r="B334" s="17">
        <v>329</v>
      </c>
      <c r="C334" s="18" t="s">
        <v>1817</v>
      </c>
      <c r="D334" s="22">
        <v>39359</v>
      </c>
      <c r="E334" s="18" t="s">
        <v>1102</v>
      </c>
      <c r="F334" s="17">
        <v>11</v>
      </c>
      <c r="G334" s="17">
        <v>0</v>
      </c>
      <c r="H334" s="17">
        <v>0</v>
      </c>
      <c r="I334" s="17">
        <v>0</v>
      </c>
      <c r="J334" s="21">
        <v>13.5</v>
      </c>
      <c r="K334" s="21">
        <v>24.5</v>
      </c>
    </row>
    <row r="335" spans="1:11" ht="15.75">
      <c r="A335" s="17">
        <v>428759</v>
      </c>
      <c r="B335" s="17">
        <v>329</v>
      </c>
      <c r="C335" s="18" t="s">
        <v>1574</v>
      </c>
      <c r="D335" s="19">
        <v>42831</v>
      </c>
      <c r="E335" s="18" t="s">
        <v>1575</v>
      </c>
      <c r="F335" s="17">
        <v>6</v>
      </c>
      <c r="G335" s="17">
        <v>14</v>
      </c>
      <c r="H335" s="21">
        <v>3.5</v>
      </c>
      <c r="I335" s="17">
        <v>0</v>
      </c>
      <c r="J335" s="17">
        <v>15</v>
      </c>
      <c r="K335" s="21">
        <v>24.5</v>
      </c>
    </row>
    <row r="336" spans="1:11" ht="15.75">
      <c r="A336" s="17">
        <v>426447</v>
      </c>
      <c r="B336" s="17">
        <v>332</v>
      </c>
      <c r="C336" s="18" t="s">
        <v>1635</v>
      </c>
      <c r="D336" s="19">
        <v>41524</v>
      </c>
      <c r="E336" s="18" t="s">
        <v>1104</v>
      </c>
      <c r="F336" s="17">
        <v>19</v>
      </c>
      <c r="G336" s="17">
        <v>0</v>
      </c>
      <c r="H336" s="17">
        <v>0</v>
      </c>
      <c r="I336" s="17">
        <v>0</v>
      </c>
      <c r="J336" s="20">
        <v>5.25</v>
      </c>
      <c r="K336" s="20">
        <v>24.25</v>
      </c>
    </row>
    <row r="337" spans="1:11" ht="15.75">
      <c r="A337" s="17">
        <v>420552</v>
      </c>
      <c r="B337" s="17">
        <v>333</v>
      </c>
      <c r="C337" s="18" t="s">
        <v>1332</v>
      </c>
      <c r="D337" s="19">
        <v>40215</v>
      </c>
      <c r="E337" s="18" t="s">
        <v>1102</v>
      </c>
      <c r="F337" s="17">
        <v>24</v>
      </c>
      <c r="G337" s="17">
        <v>0</v>
      </c>
      <c r="H337" s="17">
        <v>0</v>
      </c>
      <c r="I337" s="17">
        <v>0</v>
      </c>
      <c r="J337" s="17">
        <v>0</v>
      </c>
      <c r="K337" s="17">
        <v>24</v>
      </c>
    </row>
    <row r="338" spans="1:11" ht="15.75">
      <c r="A338" s="17">
        <v>422121</v>
      </c>
      <c r="B338" s="17">
        <v>333</v>
      </c>
      <c r="C338" s="18" t="s">
        <v>1255</v>
      </c>
      <c r="D338" s="19">
        <v>43805</v>
      </c>
      <c r="E338" s="18" t="s">
        <v>1102</v>
      </c>
      <c r="F338" s="17">
        <v>10</v>
      </c>
      <c r="G338" s="17">
        <v>0</v>
      </c>
      <c r="H338" s="17">
        <v>0</v>
      </c>
      <c r="I338" s="17">
        <v>0</v>
      </c>
      <c r="J338" s="17">
        <v>14</v>
      </c>
      <c r="K338" s="17">
        <v>24</v>
      </c>
    </row>
    <row r="339" spans="1:11" ht="15.75">
      <c r="A339" s="17">
        <v>424434</v>
      </c>
      <c r="B339" s="17">
        <v>333</v>
      </c>
      <c r="C339" s="18" t="s">
        <v>1498</v>
      </c>
      <c r="D339" s="19">
        <v>43622</v>
      </c>
      <c r="E339" s="18" t="s">
        <v>1100</v>
      </c>
      <c r="F339" s="17">
        <v>22</v>
      </c>
      <c r="G339" s="17">
        <v>0</v>
      </c>
      <c r="H339" s="17">
        <v>0</v>
      </c>
      <c r="I339" s="17">
        <v>0</v>
      </c>
      <c r="J339" s="17">
        <v>2</v>
      </c>
      <c r="K339" s="17">
        <v>24</v>
      </c>
    </row>
    <row r="340" spans="1:11" ht="15.75">
      <c r="A340" s="17">
        <v>428007</v>
      </c>
      <c r="B340" s="17">
        <v>333</v>
      </c>
      <c r="C340" s="18" t="s">
        <v>1818</v>
      </c>
      <c r="D340" s="19">
        <v>47186</v>
      </c>
      <c r="E340" s="18" t="s">
        <v>1093</v>
      </c>
      <c r="F340" s="17">
        <v>19</v>
      </c>
      <c r="G340" s="17">
        <v>0</v>
      </c>
      <c r="H340" s="17">
        <v>0</v>
      </c>
      <c r="I340" s="17">
        <v>0</v>
      </c>
      <c r="J340" s="17">
        <v>5</v>
      </c>
      <c r="K340" s="17">
        <v>24</v>
      </c>
    </row>
    <row r="341" spans="1:11" ht="15.75">
      <c r="A341" s="17">
        <v>421383</v>
      </c>
      <c r="B341" s="17">
        <v>337</v>
      </c>
      <c r="C341" s="18" t="s">
        <v>1369</v>
      </c>
      <c r="D341" s="19">
        <v>43502</v>
      </c>
      <c r="E341" s="18" t="s">
        <v>1097</v>
      </c>
      <c r="F341" s="17">
        <v>7</v>
      </c>
      <c r="G341" s="17">
        <v>0</v>
      </c>
      <c r="H341" s="17">
        <v>0</v>
      </c>
      <c r="I341" s="17">
        <v>0</v>
      </c>
      <c r="J341" s="20">
        <v>16.75</v>
      </c>
      <c r="K341" s="20">
        <v>23.75</v>
      </c>
    </row>
    <row r="342" spans="1:11" ht="15.75">
      <c r="A342" s="17">
        <v>425795</v>
      </c>
      <c r="B342" s="17">
        <v>338</v>
      </c>
      <c r="C342" s="18" t="s">
        <v>1745</v>
      </c>
      <c r="D342" s="19">
        <v>47640</v>
      </c>
      <c r="E342" s="18" t="s">
        <v>1091</v>
      </c>
      <c r="F342" s="17">
        <v>21</v>
      </c>
      <c r="G342" s="17">
        <v>10</v>
      </c>
      <c r="H342" s="21">
        <v>2.5</v>
      </c>
      <c r="I342" s="17">
        <v>0</v>
      </c>
      <c r="J342" s="17">
        <v>0</v>
      </c>
      <c r="K342" s="21">
        <v>23.5</v>
      </c>
    </row>
    <row r="343" spans="1:11" ht="15.75">
      <c r="A343" s="17">
        <v>428830</v>
      </c>
      <c r="B343" s="17">
        <v>338</v>
      </c>
      <c r="C343" s="18" t="s">
        <v>1819</v>
      </c>
      <c r="D343" s="19">
        <v>43109</v>
      </c>
      <c r="E343" s="18" t="s">
        <v>1188</v>
      </c>
      <c r="F343" s="17">
        <v>12</v>
      </c>
      <c r="G343" s="17">
        <v>12</v>
      </c>
      <c r="H343" s="17">
        <v>3</v>
      </c>
      <c r="I343" s="17">
        <v>0</v>
      </c>
      <c r="J343" s="21">
        <v>8.5</v>
      </c>
      <c r="K343" s="21">
        <v>23.5</v>
      </c>
    </row>
    <row r="344" spans="1:11" ht="15.75">
      <c r="A344" s="17">
        <v>428118</v>
      </c>
      <c r="B344" s="17">
        <v>338</v>
      </c>
      <c r="C344" s="18" t="s">
        <v>1420</v>
      </c>
      <c r="D344" s="19">
        <v>42591</v>
      </c>
      <c r="E344" s="18" t="s">
        <v>1105</v>
      </c>
      <c r="F344" s="17">
        <v>16</v>
      </c>
      <c r="G344" s="17">
        <v>6</v>
      </c>
      <c r="H344" s="21">
        <v>1.5</v>
      </c>
      <c r="I344" s="17">
        <v>0</v>
      </c>
      <c r="J344" s="17">
        <v>6</v>
      </c>
      <c r="K344" s="21">
        <v>23.5</v>
      </c>
    </row>
    <row r="345" spans="1:11" ht="15.75">
      <c r="A345" s="17">
        <v>423880</v>
      </c>
      <c r="B345" s="17">
        <v>341</v>
      </c>
      <c r="C345" s="18" t="s">
        <v>1306</v>
      </c>
      <c r="D345" s="19">
        <v>46758</v>
      </c>
      <c r="E345" s="18" t="s">
        <v>1122</v>
      </c>
      <c r="F345" s="17">
        <v>15</v>
      </c>
      <c r="G345" s="17">
        <v>10</v>
      </c>
      <c r="H345" s="21">
        <v>2.5</v>
      </c>
      <c r="I345" s="17">
        <v>0</v>
      </c>
      <c r="J345" s="21">
        <v>5.5</v>
      </c>
      <c r="K345" s="17">
        <v>23</v>
      </c>
    </row>
    <row r="346" spans="1:11" ht="15.75">
      <c r="A346" s="17">
        <v>428108</v>
      </c>
      <c r="B346" s="17">
        <v>341</v>
      </c>
      <c r="C346" s="18" t="s">
        <v>1820</v>
      </c>
      <c r="D346" s="19">
        <v>42743</v>
      </c>
      <c r="E346" s="18" t="s">
        <v>1100</v>
      </c>
      <c r="F346" s="17">
        <v>23</v>
      </c>
      <c r="G346" s="17">
        <v>0</v>
      </c>
      <c r="H346" s="17">
        <v>0</v>
      </c>
      <c r="I346" s="17">
        <v>0</v>
      </c>
      <c r="J346" s="17">
        <v>0</v>
      </c>
      <c r="K346" s="17">
        <v>23</v>
      </c>
    </row>
    <row r="347" spans="1:11" ht="15.75">
      <c r="A347" s="17">
        <v>430151</v>
      </c>
      <c r="B347" s="17">
        <v>341</v>
      </c>
      <c r="C347" s="18" t="s">
        <v>1821</v>
      </c>
      <c r="D347" s="22">
        <v>39241</v>
      </c>
      <c r="E347" s="18" t="s">
        <v>1105</v>
      </c>
      <c r="F347" s="17">
        <v>20</v>
      </c>
      <c r="G347" s="17">
        <v>12</v>
      </c>
      <c r="H347" s="17">
        <v>3</v>
      </c>
      <c r="I347" s="17">
        <v>0</v>
      </c>
      <c r="J347" s="17">
        <v>0</v>
      </c>
      <c r="K347" s="17">
        <v>23</v>
      </c>
    </row>
    <row r="348" spans="1:11" ht="15.75">
      <c r="A348" s="17">
        <v>426720</v>
      </c>
      <c r="B348" s="17">
        <v>341</v>
      </c>
      <c r="C348" s="18" t="s">
        <v>1338</v>
      </c>
      <c r="D348" s="19">
        <v>42680</v>
      </c>
      <c r="E348" s="18" t="s">
        <v>1099</v>
      </c>
      <c r="F348" s="17">
        <v>12</v>
      </c>
      <c r="G348" s="17">
        <v>0</v>
      </c>
      <c r="H348" s="17">
        <v>0</v>
      </c>
      <c r="I348" s="17">
        <v>0</v>
      </c>
      <c r="J348" s="17">
        <v>11</v>
      </c>
      <c r="K348" s="17">
        <v>23</v>
      </c>
    </row>
    <row r="349" spans="1:11" ht="15.75">
      <c r="A349" s="17">
        <v>427852</v>
      </c>
      <c r="B349" s="17">
        <v>341</v>
      </c>
      <c r="C349" s="18" t="s">
        <v>1531</v>
      </c>
      <c r="D349" s="19">
        <v>45723</v>
      </c>
      <c r="E349" s="18" t="s">
        <v>1094</v>
      </c>
      <c r="F349" s="17">
        <v>12</v>
      </c>
      <c r="G349" s="17">
        <v>6</v>
      </c>
      <c r="H349" s="21">
        <v>1.5</v>
      </c>
      <c r="I349" s="17">
        <v>0</v>
      </c>
      <c r="J349" s="21">
        <v>9.5</v>
      </c>
      <c r="K349" s="17">
        <v>23</v>
      </c>
    </row>
    <row r="350" spans="1:11" ht="15.75">
      <c r="A350" s="17">
        <v>425216</v>
      </c>
      <c r="B350" s="17">
        <v>341</v>
      </c>
      <c r="C350" s="18" t="s">
        <v>1479</v>
      </c>
      <c r="D350" s="19">
        <v>48035</v>
      </c>
      <c r="E350" s="18" t="s">
        <v>1100</v>
      </c>
      <c r="F350" s="17">
        <v>23</v>
      </c>
      <c r="G350" s="17">
        <v>0</v>
      </c>
      <c r="H350" s="17">
        <v>0</v>
      </c>
      <c r="I350" s="17">
        <v>0</v>
      </c>
      <c r="J350" s="17">
        <v>0</v>
      </c>
      <c r="K350" s="17">
        <v>23</v>
      </c>
    </row>
    <row r="351" spans="1:11" ht="15.75">
      <c r="A351" s="17">
        <v>420057</v>
      </c>
      <c r="B351" s="17">
        <v>341</v>
      </c>
      <c r="C351" s="18" t="s">
        <v>1431</v>
      </c>
      <c r="D351" s="19">
        <v>45297</v>
      </c>
      <c r="E351" s="18" t="s">
        <v>1120</v>
      </c>
      <c r="F351" s="17">
        <v>20</v>
      </c>
      <c r="G351" s="17">
        <v>0</v>
      </c>
      <c r="H351" s="17">
        <v>0</v>
      </c>
      <c r="I351" s="17">
        <v>0</v>
      </c>
      <c r="J351" s="17">
        <v>3</v>
      </c>
      <c r="K351" s="17">
        <v>23</v>
      </c>
    </row>
    <row r="352" spans="1:11" ht="15.75">
      <c r="A352" s="17">
        <v>421946</v>
      </c>
      <c r="B352" s="17">
        <v>341</v>
      </c>
      <c r="C352" s="18" t="s">
        <v>1541</v>
      </c>
      <c r="D352" s="19">
        <v>45388</v>
      </c>
      <c r="E352" s="18" t="s">
        <v>1104</v>
      </c>
      <c r="F352" s="17">
        <v>7</v>
      </c>
      <c r="G352" s="17">
        <v>0</v>
      </c>
      <c r="H352" s="17">
        <v>0</v>
      </c>
      <c r="I352" s="17">
        <v>0</v>
      </c>
      <c r="J352" s="17">
        <v>16</v>
      </c>
      <c r="K352" s="17">
        <v>23</v>
      </c>
    </row>
    <row r="353" spans="1:11" ht="15.75">
      <c r="A353" s="17">
        <v>426763</v>
      </c>
      <c r="B353" s="17">
        <v>349</v>
      </c>
      <c r="C353" s="18" t="s">
        <v>1317</v>
      </c>
      <c r="D353" s="19">
        <v>41492</v>
      </c>
      <c r="E353" s="18" t="s">
        <v>1122</v>
      </c>
      <c r="F353" s="17">
        <v>14</v>
      </c>
      <c r="G353" s="17">
        <v>14</v>
      </c>
      <c r="H353" s="21">
        <v>3.5</v>
      </c>
      <c r="I353" s="17">
        <v>0</v>
      </c>
      <c r="J353" s="17">
        <v>5</v>
      </c>
      <c r="K353" s="21">
        <v>22.5</v>
      </c>
    </row>
    <row r="354" spans="1:11" ht="15.75">
      <c r="A354" s="17">
        <v>425556</v>
      </c>
      <c r="B354" s="17">
        <v>349</v>
      </c>
      <c r="C354" s="18" t="s">
        <v>1597</v>
      </c>
      <c r="D354" s="19">
        <v>47337</v>
      </c>
      <c r="E354" s="18" t="s">
        <v>1100</v>
      </c>
      <c r="F354" s="17">
        <v>20</v>
      </c>
      <c r="G354" s="17">
        <v>10</v>
      </c>
      <c r="H354" s="21">
        <v>2.5</v>
      </c>
      <c r="I354" s="17">
        <v>0</v>
      </c>
      <c r="J354" s="17">
        <v>0</v>
      </c>
      <c r="K354" s="21">
        <v>22.5</v>
      </c>
    </row>
    <row r="355" spans="1:11" ht="15.75">
      <c r="A355" s="17">
        <v>427319</v>
      </c>
      <c r="B355" s="17">
        <v>351</v>
      </c>
      <c r="C355" s="18" t="s">
        <v>1286</v>
      </c>
      <c r="D355" s="22">
        <v>39422</v>
      </c>
      <c r="E355" s="18" t="s">
        <v>1093</v>
      </c>
      <c r="F355" s="17">
        <v>20</v>
      </c>
      <c r="G355" s="17">
        <v>8</v>
      </c>
      <c r="H355" s="17">
        <v>2</v>
      </c>
      <c r="I355" s="17">
        <v>0</v>
      </c>
      <c r="J355" s="17">
        <v>0</v>
      </c>
      <c r="K355" s="17">
        <v>22</v>
      </c>
    </row>
    <row r="356" spans="1:11" ht="15.75">
      <c r="A356" s="17">
        <v>428394</v>
      </c>
      <c r="B356" s="17">
        <v>351</v>
      </c>
      <c r="C356" s="18" t="s">
        <v>1408</v>
      </c>
      <c r="D356" s="19">
        <v>40184</v>
      </c>
      <c r="E356" s="18" t="s">
        <v>1122</v>
      </c>
      <c r="F356" s="17">
        <v>13</v>
      </c>
      <c r="G356" s="17">
        <v>10</v>
      </c>
      <c r="H356" s="21">
        <v>2.5</v>
      </c>
      <c r="I356" s="17">
        <v>0</v>
      </c>
      <c r="J356" s="21">
        <v>6.5</v>
      </c>
      <c r="K356" s="17">
        <v>22</v>
      </c>
    </row>
    <row r="357" spans="1:11" ht="15.75">
      <c r="A357" s="17">
        <v>425444</v>
      </c>
      <c r="B357" s="17">
        <v>351</v>
      </c>
      <c r="C357" s="18" t="s">
        <v>1596</v>
      </c>
      <c r="D357" s="22">
        <v>39329</v>
      </c>
      <c r="E357" s="18" t="s">
        <v>1104</v>
      </c>
      <c r="F357" s="17">
        <v>22</v>
      </c>
      <c r="G357" s="17">
        <v>0</v>
      </c>
      <c r="H357" s="17">
        <v>0</v>
      </c>
      <c r="I357" s="17">
        <v>0</v>
      </c>
      <c r="J357" s="17">
        <v>0</v>
      </c>
      <c r="K357" s="17">
        <v>22</v>
      </c>
    </row>
    <row r="358" spans="1:11" ht="15.75">
      <c r="A358" s="17">
        <v>423559</v>
      </c>
      <c r="B358" s="17">
        <v>351</v>
      </c>
      <c r="C358" s="18" t="s">
        <v>1437</v>
      </c>
      <c r="D358" s="19">
        <v>45753</v>
      </c>
      <c r="E358" s="18" t="s">
        <v>1132</v>
      </c>
      <c r="F358" s="17">
        <v>12</v>
      </c>
      <c r="G358" s="17">
        <v>8</v>
      </c>
      <c r="H358" s="17">
        <v>2</v>
      </c>
      <c r="I358" s="17">
        <v>0</v>
      </c>
      <c r="J358" s="17">
        <v>8</v>
      </c>
      <c r="K358" s="17">
        <v>22</v>
      </c>
    </row>
    <row r="359" spans="1:11" ht="15.75">
      <c r="A359" s="17">
        <v>423864</v>
      </c>
      <c r="B359" s="17">
        <v>351</v>
      </c>
      <c r="C359" s="18" t="s">
        <v>1751</v>
      </c>
      <c r="D359" s="19">
        <v>45328</v>
      </c>
      <c r="E359" s="18" t="s">
        <v>1100</v>
      </c>
      <c r="F359" s="17">
        <v>22</v>
      </c>
      <c r="G359" s="17">
        <v>0</v>
      </c>
      <c r="H359" s="17">
        <v>0</v>
      </c>
      <c r="I359" s="17">
        <v>0</v>
      </c>
      <c r="J359" s="17">
        <v>0</v>
      </c>
      <c r="K359" s="17">
        <v>22</v>
      </c>
    </row>
    <row r="360" spans="1:11" ht="15.75">
      <c r="A360" s="17">
        <v>430954</v>
      </c>
      <c r="B360" s="17">
        <v>351</v>
      </c>
      <c r="C360" s="18" t="s">
        <v>1822</v>
      </c>
      <c r="D360" s="19">
        <v>44599</v>
      </c>
      <c r="E360" s="18" t="s">
        <v>1188</v>
      </c>
      <c r="F360" s="17">
        <v>7</v>
      </c>
      <c r="G360" s="17">
        <v>10</v>
      </c>
      <c r="H360" s="21">
        <v>2.5</v>
      </c>
      <c r="I360" s="17">
        <v>0</v>
      </c>
      <c r="J360" s="21">
        <v>12.5</v>
      </c>
      <c r="K360" s="17">
        <v>22</v>
      </c>
    </row>
    <row r="361" spans="1:11" ht="15.75">
      <c r="A361" s="17">
        <v>424832</v>
      </c>
      <c r="B361" s="17">
        <v>357</v>
      </c>
      <c r="C361" s="18" t="s">
        <v>1567</v>
      </c>
      <c r="D361" s="19">
        <v>47244</v>
      </c>
      <c r="E361" s="18" t="s">
        <v>1097</v>
      </c>
      <c r="F361" s="17">
        <v>20</v>
      </c>
      <c r="G361" s="17">
        <v>0</v>
      </c>
      <c r="H361" s="17">
        <v>0</v>
      </c>
      <c r="I361" s="17">
        <v>0</v>
      </c>
      <c r="J361" s="21">
        <v>1.5</v>
      </c>
      <c r="K361" s="21">
        <v>21.5</v>
      </c>
    </row>
    <row r="362" spans="1:11" ht="15.75">
      <c r="A362" s="17">
        <v>429135</v>
      </c>
      <c r="B362" s="17">
        <v>357</v>
      </c>
      <c r="C362" s="18" t="s">
        <v>1393</v>
      </c>
      <c r="D362" s="19">
        <v>44234</v>
      </c>
      <c r="E362" s="18" t="s">
        <v>1094</v>
      </c>
      <c r="F362" s="17">
        <v>18</v>
      </c>
      <c r="G362" s="17">
        <v>14</v>
      </c>
      <c r="H362" s="21">
        <v>3.5</v>
      </c>
      <c r="I362" s="17">
        <v>0</v>
      </c>
      <c r="J362" s="17">
        <v>0</v>
      </c>
      <c r="K362" s="21">
        <v>21.5</v>
      </c>
    </row>
    <row r="363" spans="1:11" ht="15.75">
      <c r="A363" s="17">
        <v>427087</v>
      </c>
      <c r="B363" s="17">
        <v>357</v>
      </c>
      <c r="C363" s="18" t="s">
        <v>1823</v>
      </c>
      <c r="D363" s="19">
        <v>47489</v>
      </c>
      <c r="E363" s="18" t="s">
        <v>1188</v>
      </c>
      <c r="F363" s="17">
        <v>16</v>
      </c>
      <c r="G363" s="17">
        <v>8</v>
      </c>
      <c r="H363" s="17">
        <v>2</v>
      </c>
      <c r="I363" s="17">
        <v>0</v>
      </c>
      <c r="J363" s="21">
        <v>3.5</v>
      </c>
      <c r="K363" s="21">
        <v>21.5</v>
      </c>
    </row>
    <row r="364" spans="1:11" ht="15.75">
      <c r="A364" s="17">
        <v>424503</v>
      </c>
      <c r="B364" s="17">
        <v>360</v>
      </c>
      <c r="C364" s="18" t="s">
        <v>1321</v>
      </c>
      <c r="D364" s="19">
        <v>47458</v>
      </c>
      <c r="E364" s="18" t="s">
        <v>1100</v>
      </c>
      <c r="F364" s="17">
        <v>17</v>
      </c>
      <c r="G364" s="17">
        <v>0</v>
      </c>
      <c r="H364" s="17">
        <v>0</v>
      </c>
      <c r="I364" s="17">
        <v>0</v>
      </c>
      <c r="J364" s="17">
        <v>4</v>
      </c>
      <c r="K364" s="17">
        <v>21</v>
      </c>
    </row>
    <row r="365" spans="1:11" ht="15.75">
      <c r="A365" s="17">
        <v>427877</v>
      </c>
      <c r="B365" s="17">
        <v>360</v>
      </c>
      <c r="C365" s="18" t="s">
        <v>1613</v>
      </c>
      <c r="D365" s="22">
        <v>38838</v>
      </c>
      <c r="E365" s="18" t="s">
        <v>1104</v>
      </c>
      <c r="F365" s="17">
        <v>19</v>
      </c>
      <c r="G365" s="17">
        <v>0</v>
      </c>
      <c r="H365" s="17">
        <v>0</v>
      </c>
      <c r="I365" s="17">
        <v>0</v>
      </c>
      <c r="J365" s="17">
        <v>2</v>
      </c>
      <c r="K365" s="17">
        <v>21</v>
      </c>
    </row>
    <row r="366" spans="1:11" ht="15.75">
      <c r="A366" s="17">
        <v>423762</v>
      </c>
      <c r="B366" s="17">
        <v>360</v>
      </c>
      <c r="C366" s="18" t="s">
        <v>1342</v>
      </c>
      <c r="D366" s="19">
        <v>46574</v>
      </c>
      <c r="E366" s="18" t="s">
        <v>1122</v>
      </c>
      <c r="F366" s="17">
        <v>9</v>
      </c>
      <c r="G366" s="17">
        <v>10</v>
      </c>
      <c r="H366" s="21">
        <v>2.5</v>
      </c>
      <c r="I366" s="17">
        <v>0</v>
      </c>
      <c r="J366" s="21">
        <v>9.5</v>
      </c>
      <c r="K366" s="17">
        <v>21</v>
      </c>
    </row>
    <row r="367" spans="1:11" ht="15.75">
      <c r="A367" s="17">
        <v>425162</v>
      </c>
      <c r="B367" s="17">
        <v>360</v>
      </c>
      <c r="C367" s="18" t="s">
        <v>1412</v>
      </c>
      <c r="D367" s="22">
        <v>38839</v>
      </c>
      <c r="E367" s="18" t="s">
        <v>1097</v>
      </c>
      <c r="F367" s="17">
        <v>18</v>
      </c>
      <c r="G367" s="17">
        <v>0</v>
      </c>
      <c r="H367" s="17">
        <v>0</v>
      </c>
      <c r="I367" s="17">
        <v>0</v>
      </c>
      <c r="J367" s="17">
        <v>3</v>
      </c>
      <c r="K367" s="17">
        <v>21</v>
      </c>
    </row>
    <row r="368" spans="1:11" ht="15.75">
      <c r="A368" s="17">
        <v>425435</v>
      </c>
      <c r="B368" s="17">
        <v>360</v>
      </c>
      <c r="C368" s="18" t="s">
        <v>1471</v>
      </c>
      <c r="D368" s="19">
        <v>40792</v>
      </c>
      <c r="E368" s="18" t="s">
        <v>1095</v>
      </c>
      <c r="F368" s="17">
        <v>15</v>
      </c>
      <c r="G368" s="17">
        <v>0</v>
      </c>
      <c r="H368" s="17">
        <v>0</v>
      </c>
      <c r="I368" s="17">
        <v>0</v>
      </c>
      <c r="J368" s="17">
        <v>6</v>
      </c>
      <c r="K368" s="17">
        <v>21</v>
      </c>
    </row>
    <row r="369" spans="1:11" ht="15.75">
      <c r="A369" s="17">
        <v>426743</v>
      </c>
      <c r="B369" s="17">
        <v>360</v>
      </c>
      <c r="C369" s="18" t="s">
        <v>1601</v>
      </c>
      <c r="D369" s="19">
        <v>44965</v>
      </c>
      <c r="E369" s="18" t="s">
        <v>1097</v>
      </c>
      <c r="F369" s="17">
        <v>18</v>
      </c>
      <c r="G369" s="17">
        <v>8</v>
      </c>
      <c r="H369" s="17">
        <v>2</v>
      </c>
      <c r="I369" s="17">
        <v>0</v>
      </c>
      <c r="J369" s="17">
        <v>1</v>
      </c>
      <c r="K369" s="17">
        <v>21</v>
      </c>
    </row>
    <row r="370" spans="1:11" ht="15.75">
      <c r="A370" s="17">
        <v>420440</v>
      </c>
      <c r="B370" s="17">
        <v>360</v>
      </c>
      <c r="C370" s="18" t="s">
        <v>1330</v>
      </c>
      <c r="D370" s="19">
        <v>41128</v>
      </c>
      <c r="E370" s="18" t="s">
        <v>1278</v>
      </c>
      <c r="F370" s="17">
        <v>16</v>
      </c>
      <c r="G370" s="17">
        <v>16</v>
      </c>
      <c r="H370" s="17">
        <v>4</v>
      </c>
      <c r="I370" s="17">
        <v>0</v>
      </c>
      <c r="J370" s="17">
        <v>1</v>
      </c>
      <c r="K370" s="17">
        <v>21</v>
      </c>
    </row>
    <row r="371" spans="1:11" ht="15.75">
      <c r="A371" s="17">
        <v>427069</v>
      </c>
      <c r="B371" s="17">
        <v>360</v>
      </c>
      <c r="C371" s="18" t="s">
        <v>1337</v>
      </c>
      <c r="D371" s="19">
        <v>42222</v>
      </c>
      <c r="E371" s="18" t="s">
        <v>1167</v>
      </c>
      <c r="F371" s="17">
        <v>14</v>
      </c>
      <c r="G371" s="17">
        <v>20</v>
      </c>
      <c r="H371" s="17">
        <v>5</v>
      </c>
      <c r="I371" s="17">
        <v>0</v>
      </c>
      <c r="J371" s="17">
        <v>2</v>
      </c>
      <c r="K371" s="17">
        <v>21</v>
      </c>
    </row>
    <row r="372" spans="1:11" ht="15.75">
      <c r="A372" s="17">
        <v>426553</v>
      </c>
      <c r="B372" s="17">
        <v>360</v>
      </c>
      <c r="C372" s="18" t="s">
        <v>1476</v>
      </c>
      <c r="D372" s="22">
        <v>38721</v>
      </c>
      <c r="E372" s="18" t="s">
        <v>1095</v>
      </c>
      <c r="F372" s="17">
        <v>15</v>
      </c>
      <c r="G372" s="17">
        <v>0</v>
      </c>
      <c r="H372" s="17">
        <v>0</v>
      </c>
      <c r="I372" s="17">
        <v>0</v>
      </c>
      <c r="J372" s="17">
        <v>6</v>
      </c>
      <c r="K372" s="17">
        <v>21</v>
      </c>
    </row>
    <row r="373" spans="1:11" ht="15.75">
      <c r="A373" s="17">
        <v>429714</v>
      </c>
      <c r="B373" s="17">
        <v>360</v>
      </c>
      <c r="C373" s="18" t="s">
        <v>1824</v>
      </c>
      <c r="D373" s="22">
        <v>39116</v>
      </c>
      <c r="E373" s="18" t="s">
        <v>1100</v>
      </c>
      <c r="F373" s="17">
        <v>20</v>
      </c>
      <c r="G373" s="17">
        <v>0</v>
      </c>
      <c r="H373" s="17">
        <v>0</v>
      </c>
      <c r="I373" s="17">
        <v>0</v>
      </c>
      <c r="J373" s="17">
        <v>1</v>
      </c>
      <c r="K373" s="17">
        <v>21</v>
      </c>
    </row>
    <row r="374" spans="1:11" ht="15.75">
      <c r="A374" s="17">
        <v>429868</v>
      </c>
      <c r="B374" s="17">
        <v>360</v>
      </c>
      <c r="C374" s="18" t="s">
        <v>1825</v>
      </c>
      <c r="D374" s="19">
        <v>44991</v>
      </c>
      <c r="E374" s="18" t="s">
        <v>1124</v>
      </c>
      <c r="F374" s="17">
        <v>4</v>
      </c>
      <c r="G374" s="17">
        <v>0</v>
      </c>
      <c r="H374" s="17">
        <v>0</v>
      </c>
      <c r="I374" s="17">
        <v>0</v>
      </c>
      <c r="J374" s="17">
        <v>17</v>
      </c>
      <c r="K374" s="17">
        <v>21</v>
      </c>
    </row>
    <row r="375" spans="1:11" ht="15.75">
      <c r="A375" s="17">
        <v>421648</v>
      </c>
      <c r="B375" s="17">
        <v>371</v>
      </c>
      <c r="C375" s="18" t="s">
        <v>1826</v>
      </c>
      <c r="D375" s="19">
        <v>45084</v>
      </c>
      <c r="E375" s="18" t="s">
        <v>1095</v>
      </c>
      <c r="F375" s="17">
        <v>7</v>
      </c>
      <c r="G375" s="17">
        <v>15</v>
      </c>
      <c r="H375" s="20">
        <v>3.75</v>
      </c>
      <c r="I375" s="17">
        <v>0</v>
      </c>
      <c r="J375" s="17">
        <v>10</v>
      </c>
      <c r="K375" s="20">
        <v>20.75</v>
      </c>
    </row>
    <row r="376" spans="1:11" ht="15.75">
      <c r="A376" s="17">
        <v>424943</v>
      </c>
      <c r="B376" s="17">
        <v>372</v>
      </c>
      <c r="C376" s="18" t="s">
        <v>1366</v>
      </c>
      <c r="D376" s="22">
        <v>39058</v>
      </c>
      <c r="E376" s="18" t="s">
        <v>1103</v>
      </c>
      <c r="F376" s="17">
        <v>14</v>
      </c>
      <c r="G376" s="17">
        <v>0</v>
      </c>
      <c r="H376" s="17">
        <v>0</v>
      </c>
      <c r="I376" s="17">
        <v>0</v>
      </c>
      <c r="J376" s="21">
        <v>6.5</v>
      </c>
      <c r="K376" s="21">
        <v>20.5</v>
      </c>
    </row>
    <row r="377" spans="1:11" ht="31.5">
      <c r="A377" s="17">
        <v>423481</v>
      </c>
      <c r="B377" s="17">
        <v>372</v>
      </c>
      <c r="C377" s="18" t="s">
        <v>1550</v>
      </c>
      <c r="D377" s="19">
        <v>42436</v>
      </c>
      <c r="E377" s="18" t="s">
        <v>1091</v>
      </c>
      <c r="F377" s="17">
        <v>14</v>
      </c>
      <c r="G377" s="17">
        <v>6</v>
      </c>
      <c r="H377" s="21">
        <v>1.5</v>
      </c>
      <c r="I377" s="17">
        <v>0</v>
      </c>
      <c r="J377" s="17">
        <v>5</v>
      </c>
      <c r="K377" s="21">
        <v>20.5</v>
      </c>
    </row>
    <row r="378" spans="1:11" ht="15.75">
      <c r="A378" s="17">
        <v>426267</v>
      </c>
      <c r="B378" s="17">
        <v>374</v>
      </c>
      <c r="C378" s="18" t="s">
        <v>1365</v>
      </c>
      <c r="D378" s="19">
        <v>45266</v>
      </c>
      <c r="E378" s="18" t="s">
        <v>1102</v>
      </c>
      <c r="F378" s="17">
        <v>16</v>
      </c>
      <c r="G378" s="17">
        <v>0</v>
      </c>
      <c r="H378" s="17">
        <v>0</v>
      </c>
      <c r="I378" s="17">
        <v>0</v>
      </c>
      <c r="J378" s="20">
        <v>4.25</v>
      </c>
      <c r="K378" s="20">
        <v>20.25</v>
      </c>
    </row>
    <row r="379" spans="1:11" ht="15.75">
      <c r="A379" s="17">
        <v>424949</v>
      </c>
      <c r="B379" s="17">
        <v>374</v>
      </c>
      <c r="C379" s="18" t="s">
        <v>1690</v>
      </c>
      <c r="D379" s="19">
        <v>44111</v>
      </c>
      <c r="E379" s="18" t="s">
        <v>1097</v>
      </c>
      <c r="F379" s="17">
        <v>19</v>
      </c>
      <c r="G379" s="17">
        <v>5</v>
      </c>
      <c r="H379" s="20">
        <v>1.25</v>
      </c>
      <c r="I379" s="17">
        <v>0</v>
      </c>
      <c r="J379" s="17">
        <v>0</v>
      </c>
      <c r="K379" s="20">
        <v>20.25</v>
      </c>
    </row>
    <row r="380" spans="1:11" ht="15.75">
      <c r="A380" s="17">
        <v>426745</v>
      </c>
      <c r="B380" s="17">
        <v>374</v>
      </c>
      <c r="C380" s="18" t="s">
        <v>1529</v>
      </c>
      <c r="D380" s="22">
        <v>39084</v>
      </c>
      <c r="E380" s="18" t="s">
        <v>1104</v>
      </c>
      <c r="F380" s="17">
        <v>4</v>
      </c>
      <c r="G380" s="17">
        <v>0</v>
      </c>
      <c r="H380" s="17">
        <v>0</v>
      </c>
      <c r="I380" s="17">
        <v>0</v>
      </c>
      <c r="J380" s="20">
        <v>16.25</v>
      </c>
      <c r="K380" s="20">
        <v>20.25</v>
      </c>
    </row>
    <row r="381" spans="1:11" ht="15.75">
      <c r="A381" s="17">
        <v>423950</v>
      </c>
      <c r="B381" s="17">
        <v>377</v>
      </c>
      <c r="C381" s="18" t="s">
        <v>1473</v>
      </c>
      <c r="D381" s="19">
        <v>45449</v>
      </c>
      <c r="E381" s="18" t="s">
        <v>1097</v>
      </c>
      <c r="F381" s="17">
        <v>12</v>
      </c>
      <c r="G381" s="17">
        <v>10</v>
      </c>
      <c r="H381" s="21">
        <v>2.5</v>
      </c>
      <c r="I381" s="17">
        <v>0</v>
      </c>
      <c r="J381" s="21">
        <v>5.5</v>
      </c>
      <c r="K381" s="17">
        <v>20</v>
      </c>
    </row>
    <row r="382" spans="1:11" ht="15.75">
      <c r="A382" s="17">
        <v>427285</v>
      </c>
      <c r="B382" s="17">
        <v>377</v>
      </c>
      <c r="C382" s="18" t="s">
        <v>1477</v>
      </c>
      <c r="D382" s="22">
        <v>38809</v>
      </c>
      <c r="E382" s="18" t="s">
        <v>1095</v>
      </c>
      <c r="F382" s="17">
        <v>12</v>
      </c>
      <c r="G382" s="17">
        <v>0</v>
      </c>
      <c r="H382" s="17">
        <v>0</v>
      </c>
      <c r="I382" s="17">
        <v>0</v>
      </c>
      <c r="J382" s="17">
        <v>8</v>
      </c>
      <c r="K382" s="17">
        <v>20</v>
      </c>
    </row>
    <row r="383" spans="1:11" ht="15.75">
      <c r="A383" s="17">
        <v>424167</v>
      </c>
      <c r="B383" s="17">
        <v>377</v>
      </c>
      <c r="C383" s="18" t="s">
        <v>1384</v>
      </c>
      <c r="D383" s="22">
        <v>38938</v>
      </c>
      <c r="E383" s="18" t="s">
        <v>1095</v>
      </c>
      <c r="F383" s="17">
        <v>18</v>
      </c>
      <c r="G383" s="17">
        <v>8</v>
      </c>
      <c r="H383" s="17">
        <v>2</v>
      </c>
      <c r="I383" s="17">
        <v>0</v>
      </c>
      <c r="J383" s="17">
        <v>0</v>
      </c>
      <c r="K383" s="17">
        <v>20</v>
      </c>
    </row>
    <row r="384" spans="1:11" ht="15.75">
      <c r="A384" s="17">
        <v>428842</v>
      </c>
      <c r="B384" s="17">
        <v>377</v>
      </c>
      <c r="C384" s="18" t="s">
        <v>1343</v>
      </c>
      <c r="D384" s="19">
        <v>44143</v>
      </c>
      <c r="E384" s="18" t="s">
        <v>1278</v>
      </c>
      <c r="F384" s="17">
        <v>14</v>
      </c>
      <c r="G384" s="17">
        <v>16</v>
      </c>
      <c r="H384" s="17">
        <v>4</v>
      </c>
      <c r="I384" s="17">
        <v>0</v>
      </c>
      <c r="J384" s="17">
        <v>2</v>
      </c>
      <c r="K384" s="17">
        <v>20</v>
      </c>
    </row>
    <row r="385" spans="1:11" ht="15.75">
      <c r="A385" s="17">
        <v>428367</v>
      </c>
      <c r="B385" s="17">
        <v>377</v>
      </c>
      <c r="C385" s="18" t="s">
        <v>1827</v>
      </c>
      <c r="D385" s="19">
        <v>44354</v>
      </c>
      <c r="E385" s="18" t="s">
        <v>1102</v>
      </c>
      <c r="F385" s="17">
        <v>20</v>
      </c>
      <c r="G385" s="17">
        <v>0</v>
      </c>
      <c r="H385" s="17">
        <v>0</v>
      </c>
      <c r="I385" s="17">
        <v>0</v>
      </c>
      <c r="J385" s="17">
        <v>0</v>
      </c>
      <c r="K385" s="17">
        <v>20</v>
      </c>
    </row>
    <row r="386" spans="1:11" ht="15.75">
      <c r="A386" s="17">
        <v>429348</v>
      </c>
      <c r="B386" s="17">
        <v>382</v>
      </c>
      <c r="C386" s="18" t="s">
        <v>1828</v>
      </c>
      <c r="D386" s="22">
        <v>39088</v>
      </c>
      <c r="E386" s="18" t="s">
        <v>1188</v>
      </c>
      <c r="F386" s="17">
        <v>12</v>
      </c>
      <c r="G386" s="17">
        <v>18</v>
      </c>
      <c r="H386" s="21">
        <v>4.5</v>
      </c>
      <c r="I386" s="17">
        <v>0</v>
      </c>
      <c r="J386" s="20">
        <v>3.25</v>
      </c>
      <c r="K386" s="20">
        <v>19.75</v>
      </c>
    </row>
    <row r="387" spans="1:11" ht="15.75">
      <c r="A387" s="17">
        <v>429834</v>
      </c>
      <c r="B387" s="17">
        <v>383</v>
      </c>
      <c r="C387" s="18" t="s">
        <v>1829</v>
      </c>
      <c r="D387" s="19">
        <v>43138</v>
      </c>
      <c r="E387" s="18" t="s">
        <v>1105</v>
      </c>
      <c r="F387" s="17">
        <v>17</v>
      </c>
      <c r="G387" s="17">
        <v>10</v>
      </c>
      <c r="H387" s="21">
        <v>2.5</v>
      </c>
      <c r="I387" s="17">
        <v>0</v>
      </c>
      <c r="J387" s="17">
        <v>0</v>
      </c>
      <c r="K387" s="21">
        <v>19.5</v>
      </c>
    </row>
    <row r="388" spans="1:11" ht="15.75">
      <c r="A388" s="17">
        <v>426786</v>
      </c>
      <c r="B388" s="17">
        <v>383</v>
      </c>
      <c r="C388" s="18" t="s">
        <v>1830</v>
      </c>
      <c r="D388" s="19">
        <v>45052</v>
      </c>
      <c r="E388" s="18" t="s">
        <v>1091</v>
      </c>
      <c r="F388" s="17">
        <v>18</v>
      </c>
      <c r="G388" s="17">
        <v>6</v>
      </c>
      <c r="H388" s="21">
        <v>1.5</v>
      </c>
      <c r="I388" s="17">
        <v>0</v>
      </c>
      <c r="J388" s="17">
        <v>0</v>
      </c>
      <c r="K388" s="21">
        <v>19.5</v>
      </c>
    </row>
    <row r="389" spans="1:11" ht="15.75">
      <c r="A389" s="17">
        <v>425848</v>
      </c>
      <c r="B389" s="17">
        <v>383</v>
      </c>
      <c r="C389" s="18" t="s">
        <v>1374</v>
      </c>
      <c r="D389" s="19">
        <v>46393</v>
      </c>
      <c r="E389" s="18" t="s">
        <v>1100</v>
      </c>
      <c r="F389" s="17">
        <v>13</v>
      </c>
      <c r="G389" s="17">
        <v>0</v>
      </c>
      <c r="H389" s="17">
        <v>0</v>
      </c>
      <c r="I389" s="17">
        <v>0</v>
      </c>
      <c r="J389" s="21">
        <v>6.5</v>
      </c>
      <c r="K389" s="21">
        <v>19.5</v>
      </c>
    </row>
    <row r="390" spans="1:11" ht="15.75">
      <c r="A390" s="17">
        <v>429199</v>
      </c>
      <c r="B390" s="17">
        <v>386</v>
      </c>
      <c r="C390" s="18" t="s">
        <v>1831</v>
      </c>
      <c r="D390" s="19">
        <v>44718</v>
      </c>
      <c r="E390" s="18" t="s">
        <v>1097</v>
      </c>
      <c r="F390" s="17">
        <v>8</v>
      </c>
      <c r="G390" s="17">
        <v>0</v>
      </c>
      <c r="H390" s="17">
        <v>0</v>
      </c>
      <c r="I390" s="17">
        <v>0</v>
      </c>
      <c r="J390" s="20">
        <v>11.25</v>
      </c>
      <c r="K390" s="20">
        <v>19.25</v>
      </c>
    </row>
    <row r="391" spans="1:11" ht="15.75">
      <c r="A391" s="17">
        <v>425923</v>
      </c>
      <c r="B391" s="17">
        <v>387</v>
      </c>
      <c r="C391" s="18" t="s">
        <v>1226</v>
      </c>
      <c r="D391" s="22">
        <v>38757</v>
      </c>
      <c r="E391" s="18" t="s">
        <v>1100</v>
      </c>
      <c r="F391" s="17">
        <v>13</v>
      </c>
      <c r="G391" s="17">
        <v>0</v>
      </c>
      <c r="H391" s="17">
        <v>0</v>
      </c>
      <c r="I391" s="17">
        <v>0</v>
      </c>
      <c r="J391" s="17">
        <v>6</v>
      </c>
      <c r="K391" s="17">
        <v>19</v>
      </c>
    </row>
    <row r="392" spans="1:11" ht="15.75">
      <c r="A392" s="17">
        <v>424307</v>
      </c>
      <c r="B392" s="17">
        <v>387</v>
      </c>
      <c r="C392" s="18" t="s">
        <v>1492</v>
      </c>
      <c r="D392" s="19">
        <v>44687</v>
      </c>
      <c r="E392" s="18" t="s">
        <v>1104</v>
      </c>
      <c r="F392" s="17">
        <v>19</v>
      </c>
      <c r="G392" s="17">
        <v>0</v>
      </c>
      <c r="H392" s="17">
        <v>0</v>
      </c>
      <c r="I392" s="17">
        <v>0</v>
      </c>
      <c r="J392" s="17">
        <v>0</v>
      </c>
      <c r="K392" s="17">
        <v>19</v>
      </c>
    </row>
    <row r="393" spans="1:11" ht="15.75">
      <c r="A393" s="17">
        <v>426418</v>
      </c>
      <c r="B393" s="17">
        <v>387</v>
      </c>
      <c r="C393" s="18" t="s">
        <v>1284</v>
      </c>
      <c r="D393" s="22">
        <v>38785</v>
      </c>
      <c r="E393" s="18" t="s">
        <v>1120</v>
      </c>
      <c r="F393" s="17">
        <v>14</v>
      </c>
      <c r="G393" s="17">
        <v>0</v>
      </c>
      <c r="H393" s="17">
        <v>0</v>
      </c>
      <c r="I393" s="17">
        <v>0</v>
      </c>
      <c r="J393" s="17">
        <v>5</v>
      </c>
      <c r="K393" s="17">
        <v>19</v>
      </c>
    </row>
    <row r="394" spans="1:11" ht="15.75">
      <c r="A394" s="17">
        <v>426012</v>
      </c>
      <c r="B394" s="17">
        <v>387</v>
      </c>
      <c r="C394" s="18" t="s">
        <v>1297</v>
      </c>
      <c r="D394" s="19">
        <v>42010</v>
      </c>
      <c r="E394" s="18" t="s">
        <v>1122</v>
      </c>
      <c r="F394" s="17">
        <v>13</v>
      </c>
      <c r="G394" s="17">
        <v>10</v>
      </c>
      <c r="H394" s="21">
        <v>2.5</v>
      </c>
      <c r="I394" s="17">
        <v>0</v>
      </c>
      <c r="J394" s="21">
        <v>3.5</v>
      </c>
      <c r="K394" s="17">
        <v>19</v>
      </c>
    </row>
    <row r="395" spans="1:11" ht="15.75">
      <c r="A395" s="17">
        <v>428831</v>
      </c>
      <c r="B395" s="17">
        <v>387</v>
      </c>
      <c r="C395" s="18" t="s">
        <v>1347</v>
      </c>
      <c r="D395" s="22">
        <v>39940</v>
      </c>
      <c r="E395" s="18" t="s">
        <v>1278</v>
      </c>
      <c r="F395" s="17">
        <v>12</v>
      </c>
      <c r="G395" s="17">
        <v>20</v>
      </c>
      <c r="H395" s="17">
        <v>5</v>
      </c>
      <c r="I395" s="17">
        <v>0</v>
      </c>
      <c r="J395" s="17">
        <v>2</v>
      </c>
      <c r="K395" s="17">
        <v>19</v>
      </c>
    </row>
    <row r="396" spans="1:11" ht="15.75">
      <c r="A396" s="17">
        <v>423859</v>
      </c>
      <c r="B396" s="17">
        <v>387</v>
      </c>
      <c r="C396" s="18" t="s">
        <v>1832</v>
      </c>
      <c r="D396" s="19">
        <v>43717</v>
      </c>
      <c r="E396" s="18" t="s">
        <v>1091</v>
      </c>
      <c r="F396" s="17">
        <v>8</v>
      </c>
      <c r="G396" s="17">
        <v>32</v>
      </c>
      <c r="H396" s="17">
        <v>8</v>
      </c>
      <c r="I396" s="17">
        <v>0</v>
      </c>
      <c r="J396" s="17">
        <v>3</v>
      </c>
      <c r="K396" s="17">
        <v>19</v>
      </c>
    </row>
    <row r="397" spans="1:11" ht="15.75">
      <c r="A397" s="17">
        <v>430505</v>
      </c>
      <c r="B397" s="17">
        <v>393</v>
      </c>
      <c r="C397" s="18" t="s">
        <v>1833</v>
      </c>
      <c r="D397" s="19">
        <v>45267</v>
      </c>
      <c r="E397" s="18" t="s">
        <v>1105</v>
      </c>
      <c r="F397" s="17">
        <v>14</v>
      </c>
      <c r="G397" s="17">
        <v>10</v>
      </c>
      <c r="H397" s="21">
        <v>2.5</v>
      </c>
      <c r="I397" s="17">
        <v>0</v>
      </c>
      <c r="J397" s="17">
        <v>2</v>
      </c>
      <c r="K397" s="21">
        <v>18.5</v>
      </c>
    </row>
    <row r="398" spans="1:11" ht="15.75">
      <c r="A398" s="17">
        <v>430062</v>
      </c>
      <c r="B398" s="17">
        <v>394</v>
      </c>
      <c r="C398" s="18" t="s">
        <v>1834</v>
      </c>
      <c r="D398" s="22">
        <v>38840</v>
      </c>
      <c r="E398" s="18" t="s">
        <v>1104</v>
      </c>
      <c r="F398" s="17">
        <v>16</v>
      </c>
      <c r="G398" s="17">
        <v>0</v>
      </c>
      <c r="H398" s="17">
        <v>0</v>
      </c>
      <c r="I398" s="17">
        <v>0</v>
      </c>
      <c r="J398" s="20">
        <v>2.25</v>
      </c>
      <c r="K398" s="20">
        <v>18.25</v>
      </c>
    </row>
    <row r="399" spans="1:11" ht="15.75">
      <c r="A399" s="17">
        <v>425843</v>
      </c>
      <c r="B399" s="17">
        <v>395</v>
      </c>
      <c r="C399" s="18" t="s">
        <v>1835</v>
      </c>
      <c r="D399" s="22">
        <v>39547</v>
      </c>
      <c r="E399" s="18" t="s">
        <v>1091</v>
      </c>
      <c r="F399" s="17">
        <v>16</v>
      </c>
      <c r="G399" s="17">
        <v>8</v>
      </c>
      <c r="H399" s="17">
        <v>2</v>
      </c>
      <c r="I399" s="17">
        <v>0</v>
      </c>
      <c r="J399" s="17">
        <v>0</v>
      </c>
      <c r="K399" s="17">
        <v>18</v>
      </c>
    </row>
    <row r="400" spans="1:11" ht="15.75">
      <c r="A400" s="17">
        <v>426363</v>
      </c>
      <c r="B400" s="17">
        <v>395</v>
      </c>
      <c r="C400" s="18" t="s">
        <v>1407</v>
      </c>
      <c r="D400" s="19">
        <v>46148</v>
      </c>
      <c r="E400" s="18" t="s">
        <v>1122</v>
      </c>
      <c r="F400" s="17">
        <v>12</v>
      </c>
      <c r="G400" s="17">
        <v>10</v>
      </c>
      <c r="H400" s="21">
        <v>2.5</v>
      </c>
      <c r="I400" s="17">
        <v>0</v>
      </c>
      <c r="J400" s="21">
        <v>3.5</v>
      </c>
      <c r="K400" s="17">
        <v>18</v>
      </c>
    </row>
    <row r="401" spans="1:11" ht="15.75">
      <c r="A401" s="17">
        <v>425777</v>
      </c>
      <c r="B401" s="17">
        <v>395</v>
      </c>
      <c r="C401" s="18" t="s">
        <v>1432</v>
      </c>
      <c r="D401" s="19">
        <v>44720</v>
      </c>
      <c r="E401" s="18" t="s">
        <v>1094</v>
      </c>
      <c r="F401" s="17">
        <v>13</v>
      </c>
      <c r="G401" s="17">
        <v>20</v>
      </c>
      <c r="H401" s="17">
        <v>5</v>
      </c>
      <c r="I401" s="17">
        <v>0</v>
      </c>
      <c r="J401" s="17">
        <v>0</v>
      </c>
      <c r="K401" s="17">
        <v>18</v>
      </c>
    </row>
    <row r="402" spans="1:11" ht="15.75">
      <c r="A402" s="17">
        <v>428464</v>
      </c>
      <c r="B402" s="17">
        <v>395</v>
      </c>
      <c r="C402" s="18" t="s">
        <v>1397</v>
      </c>
      <c r="D402" s="19">
        <v>44779</v>
      </c>
      <c r="E402" s="18" t="s">
        <v>1102</v>
      </c>
      <c r="F402" s="17">
        <v>15</v>
      </c>
      <c r="G402" s="17">
        <v>0</v>
      </c>
      <c r="H402" s="17">
        <v>0</v>
      </c>
      <c r="I402" s="17">
        <v>0</v>
      </c>
      <c r="J402" s="17">
        <v>3</v>
      </c>
      <c r="K402" s="17">
        <v>18</v>
      </c>
    </row>
    <row r="403" spans="1:11" ht="15.75">
      <c r="A403" s="17">
        <v>427838</v>
      </c>
      <c r="B403" s="17">
        <v>395</v>
      </c>
      <c r="C403" s="18" t="s">
        <v>1547</v>
      </c>
      <c r="D403" s="22">
        <v>38964</v>
      </c>
      <c r="E403" s="18" t="s">
        <v>1104</v>
      </c>
      <c r="F403" s="17">
        <v>17</v>
      </c>
      <c r="G403" s="17">
        <v>0</v>
      </c>
      <c r="H403" s="17">
        <v>0</v>
      </c>
      <c r="I403" s="17">
        <v>0</v>
      </c>
      <c r="J403" s="17">
        <v>1</v>
      </c>
      <c r="K403" s="17">
        <v>18</v>
      </c>
    </row>
    <row r="404" spans="1:11" ht="15.75">
      <c r="A404" s="17">
        <v>428619</v>
      </c>
      <c r="B404" s="17">
        <v>395</v>
      </c>
      <c r="C404" s="18" t="s">
        <v>1580</v>
      </c>
      <c r="D404" s="22">
        <v>39760</v>
      </c>
      <c r="E404" s="18" t="s">
        <v>1188</v>
      </c>
      <c r="F404" s="17">
        <v>9</v>
      </c>
      <c r="G404" s="17">
        <v>12</v>
      </c>
      <c r="H404" s="17">
        <v>3</v>
      </c>
      <c r="I404" s="17">
        <v>0</v>
      </c>
      <c r="J404" s="17">
        <v>6</v>
      </c>
      <c r="K404" s="17">
        <v>18</v>
      </c>
    </row>
    <row r="405" spans="1:11" ht="15.75">
      <c r="A405" s="17">
        <v>430630</v>
      </c>
      <c r="B405" s="17">
        <v>395</v>
      </c>
      <c r="C405" s="18" t="s">
        <v>1836</v>
      </c>
      <c r="D405" s="19">
        <v>43258</v>
      </c>
      <c r="E405" s="18" t="s">
        <v>1188</v>
      </c>
      <c r="F405" s="17">
        <v>7</v>
      </c>
      <c r="G405" s="17">
        <v>10</v>
      </c>
      <c r="H405" s="21">
        <v>2.5</v>
      </c>
      <c r="I405" s="17">
        <v>0</v>
      </c>
      <c r="J405" s="21">
        <v>8.5</v>
      </c>
      <c r="K405" s="17">
        <v>18</v>
      </c>
    </row>
    <row r="406" spans="1:11" ht="15.75">
      <c r="A406" s="17">
        <v>425846</v>
      </c>
      <c r="B406" s="17">
        <v>395</v>
      </c>
      <c r="C406" s="18" t="s">
        <v>1637</v>
      </c>
      <c r="D406" s="22">
        <v>39117</v>
      </c>
      <c r="E406" s="18" t="s">
        <v>1091</v>
      </c>
      <c r="F406" s="17">
        <v>12</v>
      </c>
      <c r="G406" s="17">
        <v>16</v>
      </c>
      <c r="H406" s="17">
        <v>4</v>
      </c>
      <c r="I406" s="17">
        <v>0</v>
      </c>
      <c r="J406" s="17">
        <v>2</v>
      </c>
      <c r="K406" s="17">
        <v>18</v>
      </c>
    </row>
    <row r="407" spans="1:11" ht="15.75">
      <c r="A407" s="17">
        <v>427358</v>
      </c>
      <c r="B407" s="17">
        <v>395</v>
      </c>
      <c r="C407" s="18" t="s">
        <v>1356</v>
      </c>
      <c r="D407" s="22">
        <v>39028</v>
      </c>
      <c r="E407" s="18" t="s">
        <v>1100</v>
      </c>
      <c r="F407" s="17">
        <v>14</v>
      </c>
      <c r="G407" s="17">
        <v>0</v>
      </c>
      <c r="H407" s="17">
        <v>0</v>
      </c>
      <c r="I407" s="17">
        <v>0</v>
      </c>
      <c r="J407" s="17">
        <v>4</v>
      </c>
      <c r="K407" s="17">
        <v>18</v>
      </c>
    </row>
    <row r="408" spans="1:11" ht="15.75">
      <c r="A408" s="17">
        <v>431053</v>
      </c>
      <c r="B408" s="17">
        <v>395</v>
      </c>
      <c r="C408" s="18" t="s">
        <v>1837</v>
      </c>
      <c r="D408" s="19">
        <v>44841</v>
      </c>
      <c r="E408" s="18" t="s">
        <v>1105</v>
      </c>
      <c r="F408" s="17">
        <v>18</v>
      </c>
      <c r="G408" s="17">
        <v>0</v>
      </c>
      <c r="H408" s="17">
        <v>0</v>
      </c>
      <c r="I408" s="17">
        <v>0</v>
      </c>
      <c r="J408" s="17">
        <v>0</v>
      </c>
      <c r="K408" s="17">
        <v>18</v>
      </c>
    </row>
    <row r="409" spans="1:11" ht="15.75">
      <c r="A409" s="17">
        <v>428930</v>
      </c>
      <c r="B409" s="17">
        <v>395</v>
      </c>
      <c r="C409" s="18" t="s">
        <v>1527</v>
      </c>
      <c r="D409" s="19">
        <v>41706</v>
      </c>
      <c r="E409" s="18" t="s">
        <v>1105</v>
      </c>
      <c r="F409" s="17">
        <v>12</v>
      </c>
      <c r="G409" s="17">
        <v>8</v>
      </c>
      <c r="H409" s="17">
        <v>2</v>
      </c>
      <c r="I409" s="17">
        <v>0</v>
      </c>
      <c r="J409" s="17">
        <v>4</v>
      </c>
      <c r="K409" s="17">
        <v>18</v>
      </c>
    </row>
    <row r="410" spans="1:11" ht="15.75">
      <c r="A410" s="17">
        <v>426338</v>
      </c>
      <c r="B410" s="17">
        <v>406</v>
      </c>
      <c r="C410" s="18" t="s">
        <v>1691</v>
      </c>
      <c r="D410" s="19">
        <v>46910</v>
      </c>
      <c r="E410" s="18" t="s">
        <v>1097</v>
      </c>
      <c r="F410" s="17">
        <v>11</v>
      </c>
      <c r="G410" s="17">
        <v>0</v>
      </c>
      <c r="H410" s="17">
        <v>0</v>
      </c>
      <c r="I410" s="17">
        <v>0</v>
      </c>
      <c r="J410" s="21">
        <v>6.5</v>
      </c>
      <c r="K410" s="21">
        <v>17.5</v>
      </c>
    </row>
    <row r="411" spans="1:11" ht="15.75">
      <c r="A411" s="17">
        <v>424627</v>
      </c>
      <c r="B411" s="17">
        <v>406</v>
      </c>
      <c r="C411" s="18" t="s">
        <v>1640</v>
      </c>
      <c r="D411" s="19">
        <v>45541</v>
      </c>
      <c r="E411" s="18" t="s">
        <v>1093</v>
      </c>
      <c r="F411" s="17">
        <v>12</v>
      </c>
      <c r="G411" s="17">
        <v>10</v>
      </c>
      <c r="H411" s="21">
        <v>2.5</v>
      </c>
      <c r="I411" s="17">
        <v>0</v>
      </c>
      <c r="J411" s="17">
        <v>3</v>
      </c>
      <c r="K411" s="21">
        <v>17.5</v>
      </c>
    </row>
    <row r="412" spans="1:11" ht="15.75">
      <c r="A412" s="17">
        <v>420672</v>
      </c>
      <c r="B412" s="17">
        <v>406</v>
      </c>
      <c r="C412" s="18" t="s">
        <v>1838</v>
      </c>
      <c r="D412" s="19">
        <v>41127</v>
      </c>
      <c r="E412" s="18" t="s">
        <v>1109</v>
      </c>
      <c r="F412" s="17">
        <v>0</v>
      </c>
      <c r="G412" s="17">
        <v>0</v>
      </c>
      <c r="H412" s="17">
        <v>0</v>
      </c>
      <c r="I412" s="17">
        <v>0</v>
      </c>
      <c r="J412" s="21">
        <v>17.5</v>
      </c>
      <c r="K412" s="21">
        <v>17.5</v>
      </c>
    </row>
    <row r="413" spans="1:11" ht="15.75">
      <c r="A413" s="17">
        <v>430044</v>
      </c>
      <c r="B413" s="17">
        <v>406</v>
      </c>
      <c r="C413" s="18" t="s">
        <v>1839</v>
      </c>
      <c r="D413" s="19">
        <v>45633</v>
      </c>
      <c r="E413" s="18" t="s">
        <v>1100</v>
      </c>
      <c r="F413" s="17">
        <v>16</v>
      </c>
      <c r="G413" s="17">
        <v>0</v>
      </c>
      <c r="H413" s="17">
        <v>0</v>
      </c>
      <c r="I413" s="17">
        <v>0</v>
      </c>
      <c r="J413" s="21">
        <v>1.5</v>
      </c>
      <c r="K413" s="21">
        <v>17.5</v>
      </c>
    </row>
    <row r="414" spans="1:11" ht="15.75">
      <c r="A414" s="17">
        <v>423938</v>
      </c>
      <c r="B414" s="17">
        <v>410</v>
      </c>
      <c r="C414" s="18" t="s">
        <v>1301</v>
      </c>
      <c r="D414" s="22">
        <v>39173</v>
      </c>
      <c r="E414" s="18" t="s">
        <v>1103</v>
      </c>
      <c r="F414" s="17">
        <v>14</v>
      </c>
      <c r="G414" s="17">
        <v>8</v>
      </c>
      <c r="H414" s="17">
        <v>2</v>
      </c>
      <c r="I414" s="17">
        <v>0</v>
      </c>
      <c r="J414" s="17">
        <v>1</v>
      </c>
      <c r="K414" s="17">
        <v>17</v>
      </c>
    </row>
    <row r="415" spans="1:11" ht="15.75">
      <c r="A415" s="17">
        <v>422379</v>
      </c>
      <c r="B415" s="17">
        <v>410</v>
      </c>
      <c r="C415" s="18" t="s">
        <v>1503</v>
      </c>
      <c r="D415" s="19">
        <v>43318</v>
      </c>
      <c r="E415" s="18" t="s">
        <v>1100</v>
      </c>
      <c r="F415" s="17">
        <v>15</v>
      </c>
      <c r="G415" s="17">
        <v>0</v>
      </c>
      <c r="H415" s="17">
        <v>0</v>
      </c>
      <c r="I415" s="17">
        <v>0</v>
      </c>
      <c r="J415" s="17">
        <v>2</v>
      </c>
      <c r="K415" s="17">
        <v>17</v>
      </c>
    </row>
    <row r="416" spans="1:11" ht="15.75">
      <c r="A416" s="17">
        <v>425318</v>
      </c>
      <c r="B416" s="17">
        <v>410</v>
      </c>
      <c r="C416" s="18" t="s">
        <v>1455</v>
      </c>
      <c r="D416" s="19">
        <v>46791</v>
      </c>
      <c r="E416" s="18" t="s">
        <v>1104</v>
      </c>
      <c r="F416" s="17">
        <v>17</v>
      </c>
      <c r="G416" s="17">
        <v>0</v>
      </c>
      <c r="H416" s="17">
        <v>0</v>
      </c>
      <c r="I416" s="17">
        <v>0</v>
      </c>
      <c r="J416" s="17">
        <v>0</v>
      </c>
      <c r="K416" s="17">
        <v>17</v>
      </c>
    </row>
    <row r="417" spans="1:11" ht="15.75">
      <c r="A417" s="17">
        <v>420009</v>
      </c>
      <c r="B417" s="17">
        <v>410</v>
      </c>
      <c r="C417" s="18" t="s">
        <v>1539</v>
      </c>
      <c r="D417" s="19">
        <v>41857</v>
      </c>
      <c r="E417" s="18" t="s">
        <v>1105</v>
      </c>
      <c r="F417" s="17">
        <v>5</v>
      </c>
      <c r="G417" s="17">
        <v>0</v>
      </c>
      <c r="H417" s="17">
        <v>0</v>
      </c>
      <c r="I417" s="17">
        <v>0</v>
      </c>
      <c r="J417" s="17">
        <v>12</v>
      </c>
      <c r="K417" s="17">
        <v>17</v>
      </c>
    </row>
    <row r="418" spans="1:11" ht="15.75">
      <c r="A418" s="17">
        <v>431128</v>
      </c>
      <c r="B418" s="17">
        <v>410</v>
      </c>
      <c r="C418" s="18" t="s">
        <v>1840</v>
      </c>
      <c r="D418" s="22">
        <v>39083</v>
      </c>
      <c r="E418" s="18" t="s">
        <v>1105</v>
      </c>
      <c r="F418" s="17">
        <v>11</v>
      </c>
      <c r="G418" s="17">
        <v>0</v>
      </c>
      <c r="H418" s="17">
        <v>0</v>
      </c>
      <c r="I418" s="17">
        <v>0</v>
      </c>
      <c r="J418" s="17">
        <v>6</v>
      </c>
      <c r="K418" s="17">
        <v>17</v>
      </c>
    </row>
    <row r="419" spans="1:11" ht="15.75">
      <c r="A419" s="17">
        <v>426232</v>
      </c>
      <c r="B419" s="17">
        <v>410</v>
      </c>
      <c r="C419" s="18" t="s">
        <v>1426</v>
      </c>
      <c r="D419" s="22">
        <v>38933</v>
      </c>
      <c r="E419" s="18" t="s">
        <v>1095</v>
      </c>
      <c r="F419" s="17">
        <v>17</v>
      </c>
      <c r="G419" s="17">
        <v>0</v>
      </c>
      <c r="H419" s="17">
        <v>0</v>
      </c>
      <c r="I419" s="17">
        <v>0</v>
      </c>
      <c r="J419" s="17">
        <v>0</v>
      </c>
      <c r="K419" s="17">
        <v>17</v>
      </c>
    </row>
    <row r="420" spans="1:11" ht="15.75">
      <c r="A420" s="17">
        <v>425550</v>
      </c>
      <c r="B420" s="17">
        <v>410</v>
      </c>
      <c r="C420" s="18" t="s">
        <v>1621</v>
      </c>
      <c r="D420" s="19">
        <v>41220</v>
      </c>
      <c r="E420" s="18" t="s">
        <v>1095</v>
      </c>
      <c r="F420" s="17">
        <v>14</v>
      </c>
      <c r="G420" s="17">
        <v>6</v>
      </c>
      <c r="H420" s="21">
        <v>1.5</v>
      </c>
      <c r="I420" s="17">
        <v>0</v>
      </c>
      <c r="J420" s="21">
        <v>1.5</v>
      </c>
      <c r="K420" s="17">
        <v>17</v>
      </c>
    </row>
    <row r="421" spans="1:11" ht="15.75">
      <c r="A421" s="17">
        <v>427494</v>
      </c>
      <c r="B421" s="17">
        <v>410</v>
      </c>
      <c r="C421" s="18" t="s">
        <v>1749</v>
      </c>
      <c r="D421" s="19">
        <v>46759</v>
      </c>
      <c r="E421" s="18" t="s">
        <v>1100</v>
      </c>
      <c r="F421" s="17">
        <v>12</v>
      </c>
      <c r="G421" s="17">
        <v>0</v>
      </c>
      <c r="H421" s="17">
        <v>0</v>
      </c>
      <c r="I421" s="17">
        <v>0</v>
      </c>
      <c r="J421" s="17">
        <v>5</v>
      </c>
      <c r="K421" s="17">
        <v>17</v>
      </c>
    </row>
    <row r="422" spans="1:11" ht="15.75">
      <c r="A422" s="17">
        <v>424861</v>
      </c>
      <c r="B422" s="17">
        <v>418</v>
      </c>
      <c r="C422" s="18" t="s">
        <v>1399</v>
      </c>
      <c r="D422" s="19">
        <v>43652</v>
      </c>
      <c r="E422" s="18" t="s">
        <v>1093</v>
      </c>
      <c r="F422" s="17">
        <v>15</v>
      </c>
      <c r="G422" s="17">
        <v>0</v>
      </c>
      <c r="H422" s="17">
        <v>0</v>
      </c>
      <c r="I422" s="17">
        <v>0</v>
      </c>
      <c r="J422" s="21">
        <v>1.5</v>
      </c>
      <c r="K422" s="21">
        <v>16.5</v>
      </c>
    </row>
    <row r="423" spans="1:11" ht="15.75">
      <c r="A423" s="17">
        <v>426850</v>
      </c>
      <c r="B423" s="17">
        <v>418</v>
      </c>
      <c r="C423" s="18" t="s">
        <v>1429</v>
      </c>
      <c r="D423" s="19">
        <v>40243</v>
      </c>
      <c r="E423" s="18" t="s">
        <v>1093</v>
      </c>
      <c r="F423" s="17">
        <v>13</v>
      </c>
      <c r="G423" s="17">
        <v>0</v>
      </c>
      <c r="H423" s="17">
        <v>0</v>
      </c>
      <c r="I423" s="17">
        <v>0</v>
      </c>
      <c r="J423" s="21">
        <v>3.5</v>
      </c>
      <c r="K423" s="21">
        <v>16.5</v>
      </c>
    </row>
    <row r="424" spans="1:11" ht="15.75">
      <c r="A424" s="17">
        <v>421913</v>
      </c>
      <c r="B424" s="17">
        <v>418</v>
      </c>
      <c r="C424" s="18" t="s">
        <v>1304</v>
      </c>
      <c r="D424" s="19">
        <v>41188</v>
      </c>
      <c r="E424" s="18" t="s">
        <v>1100</v>
      </c>
      <c r="F424" s="17">
        <v>7</v>
      </c>
      <c r="G424" s="17">
        <v>10</v>
      </c>
      <c r="H424" s="21">
        <v>2.5</v>
      </c>
      <c r="I424" s="17">
        <v>0</v>
      </c>
      <c r="J424" s="17">
        <v>7</v>
      </c>
      <c r="K424" s="21">
        <v>16.5</v>
      </c>
    </row>
    <row r="425" spans="1:11" ht="15.75">
      <c r="A425" s="17">
        <v>428037</v>
      </c>
      <c r="B425" s="17">
        <v>418</v>
      </c>
      <c r="C425" s="18" t="s">
        <v>1474</v>
      </c>
      <c r="D425" s="22">
        <v>39389</v>
      </c>
      <c r="E425" s="18" t="s">
        <v>1093</v>
      </c>
      <c r="F425" s="17">
        <v>14</v>
      </c>
      <c r="G425" s="17">
        <v>0</v>
      </c>
      <c r="H425" s="17">
        <v>0</v>
      </c>
      <c r="I425" s="17">
        <v>0</v>
      </c>
      <c r="J425" s="21">
        <v>2.5</v>
      </c>
      <c r="K425" s="21">
        <v>16.5</v>
      </c>
    </row>
    <row r="426" spans="1:11" ht="15.75">
      <c r="A426" s="17">
        <v>430175</v>
      </c>
      <c r="B426" s="17">
        <v>418</v>
      </c>
      <c r="C426" s="18" t="s">
        <v>1841</v>
      </c>
      <c r="D426" s="19">
        <v>44294</v>
      </c>
      <c r="E426" s="18" t="s">
        <v>1103</v>
      </c>
      <c r="F426" s="17">
        <v>11</v>
      </c>
      <c r="G426" s="17">
        <v>0</v>
      </c>
      <c r="H426" s="17">
        <v>0</v>
      </c>
      <c r="I426" s="17">
        <v>0</v>
      </c>
      <c r="J426" s="21">
        <v>5.5</v>
      </c>
      <c r="K426" s="21">
        <v>16.5</v>
      </c>
    </row>
    <row r="427" spans="1:11" ht="15.75">
      <c r="A427" s="17">
        <v>424008</v>
      </c>
      <c r="B427" s="17">
        <v>423</v>
      </c>
      <c r="C427" s="18" t="s">
        <v>1364</v>
      </c>
      <c r="D427" s="19">
        <v>41096</v>
      </c>
      <c r="E427" s="18" t="s">
        <v>1105</v>
      </c>
      <c r="F427" s="17">
        <v>8</v>
      </c>
      <c r="G427" s="17">
        <v>10</v>
      </c>
      <c r="H427" s="21">
        <v>2.5</v>
      </c>
      <c r="I427" s="17">
        <v>0</v>
      </c>
      <c r="J427" s="21">
        <v>5.5</v>
      </c>
      <c r="K427" s="17">
        <v>16</v>
      </c>
    </row>
    <row r="428" spans="1:11" ht="15.75">
      <c r="A428" s="17">
        <v>426099</v>
      </c>
      <c r="B428" s="17">
        <v>423</v>
      </c>
      <c r="C428" s="18" t="s">
        <v>1398</v>
      </c>
      <c r="D428" s="22">
        <v>38751</v>
      </c>
      <c r="E428" s="18" t="s">
        <v>1100</v>
      </c>
      <c r="F428" s="17">
        <v>16</v>
      </c>
      <c r="G428" s="17">
        <v>0</v>
      </c>
      <c r="H428" s="17">
        <v>0</v>
      </c>
      <c r="I428" s="17">
        <v>0</v>
      </c>
      <c r="J428" s="17">
        <v>0</v>
      </c>
      <c r="K428" s="17">
        <v>16</v>
      </c>
    </row>
    <row r="429" spans="1:11" ht="15.75">
      <c r="A429" s="17">
        <v>428077</v>
      </c>
      <c r="B429" s="17">
        <v>423</v>
      </c>
      <c r="C429" s="18" t="s">
        <v>1842</v>
      </c>
      <c r="D429" s="22">
        <v>39117</v>
      </c>
      <c r="E429" s="18" t="s">
        <v>1102</v>
      </c>
      <c r="F429" s="17">
        <v>12</v>
      </c>
      <c r="G429" s="17">
        <v>0</v>
      </c>
      <c r="H429" s="17">
        <v>0</v>
      </c>
      <c r="I429" s="17">
        <v>0</v>
      </c>
      <c r="J429" s="17">
        <v>4</v>
      </c>
      <c r="K429" s="17">
        <v>16</v>
      </c>
    </row>
    <row r="430" spans="1:11" ht="15.75">
      <c r="A430" s="17">
        <v>420500</v>
      </c>
      <c r="B430" s="17">
        <v>423</v>
      </c>
      <c r="C430" s="18" t="s">
        <v>1515</v>
      </c>
      <c r="D430" s="19">
        <v>43867</v>
      </c>
      <c r="E430" s="18" t="s">
        <v>1091</v>
      </c>
      <c r="F430" s="17">
        <v>16</v>
      </c>
      <c r="G430" s="17">
        <v>0</v>
      </c>
      <c r="H430" s="17">
        <v>0</v>
      </c>
      <c r="I430" s="17">
        <v>0</v>
      </c>
      <c r="J430" s="17">
        <v>0</v>
      </c>
      <c r="K430" s="17">
        <v>16</v>
      </c>
    </row>
    <row r="431" spans="1:11" ht="15.75">
      <c r="A431" s="17">
        <v>426864</v>
      </c>
      <c r="B431" s="17">
        <v>423</v>
      </c>
      <c r="C431" s="18" t="s">
        <v>1686</v>
      </c>
      <c r="D431" s="19">
        <v>41527</v>
      </c>
      <c r="E431" s="18" t="s">
        <v>1099</v>
      </c>
      <c r="F431" s="17">
        <v>16</v>
      </c>
      <c r="G431" s="17">
        <v>0</v>
      </c>
      <c r="H431" s="17">
        <v>0</v>
      </c>
      <c r="I431" s="17">
        <v>0</v>
      </c>
      <c r="J431" s="17">
        <v>0</v>
      </c>
      <c r="K431" s="17">
        <v>16</v>
      </c>
    </row>
    <row r="432" spans="1:11" ht="15.75">
      <c r="A432" s="17">
        <v>429770</v>
      </c>
      <c r="B432" s="17">
        <v>423</v>
      </c>
      <c r="C432" s="18" t="s">
        <v>1843</v>
      </c>
      <c r="D432" s="22">
        <v>39301</v>
      </c>
      <c r="E432" s="18" t="s">
        <v>1102</v>
      </c>
      <c r="F432" s="17">
        <v>16</v>
      </c>
      <c r="G432" s="17">
        <v>0</v>
      </c>
      <c r="H432" s="17">
        <v>0</v>
      </c>
      <c r="I432" s="17">
        <v>0</v>
      </c>
      <c r="J432" s="17">
        <v>0</v>
      </c>
      <c r="K432" s="17">
        <v>16</v>
      </c>
    </row>
    <row r="433" spans="1:11" ht="15.75">
      <c r="A433" s="17">
        <v>428849</v>
      </c>
      <c r="B433" s="17">
        <v>423</v>
      </c>
      <c r="C433" s="18" t="s">
        <v>1586</v>
      </c>
      <c r="D433" s="19">
        <v>47308</v>
      </c>
      <c r="E433" s="18" t="s">
        <v>1105</v>
      </c>
      <c r="F433" s="17">
        <v>8</v>
      </c>
      <c r="G433" s="17">
        <v>8</v>
      </c>
      <c r="H433" s="17">
        <v>2</v>
      </c>
      <c r="I433" s="17">
        <v>0</v>
      </c>
      <c r="J433" s="17">
        <v>6</v>
      </c>
      <c r="K433" s="17">
        <v>16</v>
      </c>
    </row>
    <row r="434" spans="1:11" ht="15.75">
      <c r="A434" s="17">
        <v>426400</v>
      </c>
      <c r="B434" s="17">
        <v>430</v>
      </c>
      <c r="C434" s="18" t="s">
        <v>1346</v>
      </c>
      <c r="D434" s="19">
        <v>44049</v>
      </c>
      <c r="E434" s="18" t="s">
        <v>1094</v>
      </c>
      <c r="F434" s="17">
        <v>12</v>
      </c>
      <c r="G434" s="17">
        <v>14</v>
      </c>
      <c r="H434" s="21">
        <v>3.5</v>
      </c>
      <c r="I434" s="17">
        <v>0</v>
      </c>
      <c r="J434" s="17">
        <v>0</v>
      </c>
      <c r="K434" s="21">
        <v>15.5</v>
      </c>
    </row>
    <row r="435" spans="1:11" ht="15.75">
      <c r="A435" s="17">
        <v>425779</v>
      </c>
      <c r="B435" s="17">
        <v>430</v>
      </c>
      <c r="C435" s="18" t="s">
        <v>1436</v>
      </c>
      <c r="D435" s="22">
        <v>39266</v>
      </c>
      <c r="E435" s="18" t="s">
        <v>1122</v>
      </c>
      <c r="F435" s="17">
        <v>8</v>
      </c>
      <c r="G435" s="17">
        <v>14</v>
      </c>
      <c r="H435" s="21">
        <v>3.5</v>
      </c>
      <c r="I435" s="17">
        <v>0</v>
      </c>
      <c r="J435" s="17">
        <v>4</v>
      </c>
      <c r="K435" s="21">
        <v>15.5</v>
      </c>
    </row>
    <row r="436" spans="1:11" ht="15.75">
      <c r="A436" s="17">
        <v>426399</v>
      </c>
      <c r="B436" s="17">
        <v>430</v>
      </c>
      <c r="C436" s="18" t="s">
        <v>1350</v>
      </c>
      <c r="D436" s="19">
        <v>41035</v>
      </c>
      <c r="E436" s="18" t="s">
        <v>1094</v>
      </c>
      <c r="F436" s="17">
        <v>11</v>
      </c>
      <c r="G436" s="17">
        <v>18</v>
      </c>
      <c r="H436" s="21">
        <v>4.5</v>
      </c>
      <c r="I436" s="17">
        <v>0</v>
      </c>
      <c r="J436" s="17">
        <v>0</v>
      </c>
      <c r="K436" s="21">
        <v>15.5</v>
      </c>
    </row>
    <row r="437" spans="1:11" ht="15.75">
      <c r="A437" s="17">
        <v>426626</v>
      </c>
      <c r="B437" s="17">
        <v>430</v>
      </c>
      <c r="C437" s="18" t="s">
        <v>1566</v>
      </c>
      <c r="D437" s="19">
        <v>45449</v>
      </c>
      <c r="E437" s="18" t="s">
        <v>1105</v>
      </c>
      <c r="F437" s="17">
        <v>6</v>
      </c>
      <c r="G437" s="17">
        <v>0</v>
      </c>
      <c r="H437" s="17">
        <v>0</v>
      </c>
      <c r="I437" s="17">
        <v>0</v>
      </c>
      <c r="J437" s="21">
        <v>9.5</v>
      </c>
      <c r="K437" s="21">
        <v>15.5</v>
      </c>
    </row>
    <row r="438" spans="1:11" ht="15.75">
      <c r="A438" s="17">
        <v>428765</v>
      </c>
      <c r="B438" s="17">
        <v>430</v>
      </c>
      <c r="C438" s="18" t="s">
        <v>1753</v>
      </c>
      <c r="D438" s="19">
        <v>45723</v>
      </c>
      <c r="E438" s="18" t="s">
        <v>1103</v>
      </c>
      <c r="F438" s="17">
        <v>8</v>
      </c>
      <c r="G438" s="17">
        <v>10</v>
      </c>
      <c r="H438" s="21">
        <v>2.5</v>
      </c>
      <c r="I438" s="17">
        <v>0</v>
      </c>
      <c r="J438" s="17">
        <v>5</v>
      </c>
      <c r="K438" s="21">
        <v>15.5</v>
      </c>
    </row>
    <row r="439" spans="1:11" ht="15.75">
      <c r="A439" s="17">
        <v>426106</v>
      </c>
      <c r="B439" s="17">
        <v>435</v>
      </c>
      <c r="C439" s="18" t="s">
        <v>1344</v>
      </c>
      <c r="D439" s="22">
        <v>39028</v>
      </c>
      <c r="E439" s="18" t="s">
        <v>1126</v>
      </c>
      <c r="F439" s="17">
        <v>9</v>
      </c>
      <c r="G439" s="17">
        <v>16</v>
      </c>
      <c r="H439" s="17">
        <v>4</v>
      </c>
      <c r="I439" s="17">
        <v>0</v>
      </c>
      <c r="J439" s="17">
        <v>2</v>
      </c>
      <c r="K439" s="17">
        <v>15</v>
      </c>
    </row>
    <row r="440" spans="1:11" ht="15.75">
      <c r="A440" s="17">
        <v>424095</v>
      </c>
      <c r="B440" s="17">
        <v>435</v>
      </c>
      <c r="C440" s="18" t="s">
        <v>1367</v>
      </c>
      <c r="D440" s="19">
        <v>40305</v>
      </c>
      <c r="E440" s="18" t="s">
        <v>1132</v>
      </c>
      <c r="F440" s="17">
        <v>0</v>
      </c>
      <c r="G440" s="17">
        <v>0</v>
      </c>
      <c r="H440" s="17">
        <v>0</v>
      </c>
      <c r="I440" s="17">
        <v>0</v>
      </c>
      <c r="J440" s="17">
        <v>15</v>
      </c>
      <c r="K440" s="17">
        <v>15</v>
      </c>
    </row>
    <row r="441" spans="1:11" ht="15.75">
      <c r="A441" s="17">
        <v>429101</v>
      </c>
      <c r="B441" s="17">
        <v>435</v>
      </c>
      <c r="C441" s="18" t="s">
        <v>1490</v>
      </c>
      <c r="D441" s="19">
        <v>47245</v>
      </c>
      <c r="E441" s="18" t="s">
        <v>1122</v>
      </c>
      <c r="F441" s="17">
        <v>10</v>
      </c>
      <c r="G441" s="17">
        <v>6</v>
      </c>
      <c r="H441" s="21">
        <v>1.5</v>
      </c>
      <c r="I441" s="17">
        <v>0</v>
      </c>
      <c r="J441" s="21">
        <v>3.5</v>
      </c>
      <c r="K441" s="17">
        <v>15</v>
      </c>
    </row>
    <row r="442" spans="1:11" ht="15.75">
      <c r="A442" s="17">
        <v>427324</v>
      </c>
      <c r="B442" s="17">
        <v>435</v>
      </c>
      <c r="C442" s="18" t="s">
        <v>1719</v>
      </c>
      <c r="D442" s="19">
        <v>46880</v>
      </c>
      <c r="E442" s="18" t="s">
        <v>1097</v>
      </c>
      <c r="F442" s="17">
        <v>14</v>
      </c>
      <c r="G442" s="17">
        <v>0</v>
      </c>
      <c r="H442" s="17">
        <v>0</v>
      </c>
      <c r="I442" s="17">
        <v>0</v>
      </c>
      <c r="J442" s="17">
        <v>1</v>
      </c>
      <c r="K442" s="17">
        <v>15</v>
      </c>
    </row>
    <row r="443" spans="1:11" ht="15.75">
      <c r="A443" s="17">
        <v>424834</v>
      </c>
      <c r="B443" s="17">
        <v>435</v>
      </c>
      <c r="C443" s="18" t="s">
        <v>1630</v>
      </c>
      <c r="D443" s="22">
        <v>39303</v>
      </c>
      <c r="E443" s="18" t="s">
        <v>1104</v>
      </c>
      <c r="F443" s="17">
        <v>10</v>
      </c>
      <c r="G443" s="17">
        <v>0</v>
      </c>
      <c r="H443" s="17">
        <v>0</v>
      </c>
      <c r="I443" s="17">
        <v>0</v>
      </c>
      <c r="J443" s="17">
        <v>5</v>
      </c>
      <c r="K443" s="17">
        <v>15</v>
      </c>
    </row>
    <row r="444" spans="1:11" ht="15.75">
      <c r="A444" s="17">
        <v>426457</v>
      </c>
      <c r="B444" s="17">
        <v>435</v>
      </c>
      <c r="C444" s="18" t="s">
        <v>1844</v>
      </c>
      <c r="D444" s="19">
        <v>42527</v>
      </c>
      <c r="E444" s="18" t="s">
        <v>1091</v>
      </c>
      <c r="F444" s="17">
        <v>11</v>
      </c>
      <c r="G444" s="17">
        <v>8</v>
      </c>
      <c r="H444" s="17">
        <v>2</v>
      </c>
      <c r="I444" s="17">
        <v>0</v>
      </c>
      <c r="J444" s="17">
        <v>2</v>
      </c>
      <c r="K444" s="17">
        <v>15</v>
      </c>
    </row>
    <row r="445" spans="1:11" ht="15.75">
      <c r="A445" s="17">
        <v>428081</v>
      </c>
      <c r="B445" s="17">
        <v>435</v>
      </c>
      <c r="C445" s="18" t="s">
        <v>1672</v>
      </c>
      <c r="D445" s="19">
        <v>47702</v>
      </c>
      <c r="E445" s="18" t="s">
        <v>1102</v>
      </c>
      <c r="F445" s="17">
        <v>15</v>
      </c>
      <c r="G445" s="17">
        <v>0</v>
      </c>
      <c r="H445" s="17">
        <v>0</v>
      </c>
      <c r="I445" s="17">
        <v>0</v>
      </c>
      <c r="J445" s="17">
        <v>0</v>
      </c>
      <c r="K445" s="17">
        <v>15</v>
      </c>
    </row>
    <row r="446" spans="1:11" ht="15.75">
      <c r="A446" s="17">
        <v>425995</v>
      </c>
      <c r="B446" s="17">
        <v>442</v>
      </c>
      <c r="C446" s="18" t="s">
        <v>1370</v>
      </c>
      <c r="D446" s="22">
        <v>39117</v>
      </c>
      <c r="E446" s="18" t="s">
        <v>1371</v>
      </c>
      <c r="F446" s="17">
        <v>12</v>
      </c>
      <c r="G446" s="17">
        <v>10</v>
      </c>
      <c r="H446" s="21">
        <v>2.5</v>
      </c>
      <c r="I446" s="17">
        <v>0</v>
      </c>
      <c r="J446" s="17">
        <v>0</v>
      </c>
      <c r="K446" s="21">
        <v>14.5</v>
      </c>
    </row>
    <row r="447" spans="1:11" ht="15.75">
      <c r="A447" s="17">
        <v>430926</v>
      </c>
      <c r="B447" s="17">
        <v>442</v>
      </c>
      <c r="C447" s="18" t="s">
        <v>1845</v>
      </c>
      <c r="D447" s="22">
        <v>39485</v>
      </c>
      <c r="E447" s="18" t="s">
        <v>1099</v>
      </c>
      <c r="F447" s="17">
        <v>12</v>
      </c>
      <c r="G447" s="17">
        <v>0</v>
      </c>
      <c r="H447" s="17">
        <v>0</v>
      </c>
      <c r="I447" s="17">
        <v>0</v>
      </c>
      <c r="J447" s="21">
        <v>2.5</v>
      </c>
      <c r="K447" s="21">
        <v>14.5</v>
      </c>
    </row>
    <row r="448" spans="1:11" ht="15.75">
      <c r="A448" s="17">
        <v>429685</v>
      </c>
      <c r="B448" s="17">
        <v>442</v>
      </c>
      <c r="C448" s="18" t="s">
        <v>1846</v>
      </c>
      <c r="D448" s="19">
        <v>40610</v>
      </c>
      <c r="E448" s="18" t="s">
        <v>1091</v>
      </c>
      <c r="F448" s="17">
        <v>10</v>
      </c>
      <c r="G448" s="17">
        <v>18</v>
      </c>
      <c r="H448" s="21">
        <v>4.5</v>
      </c>
      <c r="I448" s="17">
        <v>0</v>
      </c>
      <c r="J448" s="17">
        <v>0</v>
      </c>
      <c r="K448" s="21">
        <v>14.5</v>
      </c>
    </row>
    <row r="449" spans="1:11" ht="15.75">
      <c r="A449" s="17">
        <v>425129</v>
      </c>
      <c r="B449" s="17">
        <v>445</v>
      </c>
      <c r="C449" s="18" t="s">
        <v>1336</v>
      </c>
      <c r="D449" s="19">
        <v>46910</v>
      </c>
      <c r="E449" s="18" t="s">
        <v>1100</v>
      </c>
      <c r="F449" s="17">
        <v>14</v>
      </c>
      <c r="G449" s="17">
        <v>0</v>
      </c>
      <c r="H449" s="17">
        <v>0</v>
      </c>
      <c r="I449" s="17">
        <v>0</v>
      </c>
      <c r="J449" s="17">
        <v>0</v>
      </c>
      <c r="K449" s="17">
        <v>14</v>
      </c>
    </row>
    <row r="450" spans="1:11" ht="15.75">
      <c r="A450" s="17">
        <v>426351</v>
      </c>
      <c r="B450" s="17">
        <v>445</v>
      </c>
      <c r="C450" s="18" t="s">
        <v>1319</v>
      </c>
      <c r="D450" s="19">
        <v>41951</v>
      </c>
      <c r="E450" s="18" t="s">
        <v>1320</v>
      </c>
      <c r="F450" s="17">
        <v>12</v>
      </c>
      <c r="G450" s="17">
        <v>0</v>
      </c>
      <c r="H450" s="17">
        <v>0</v>
      </c>
      <c r="I450" s="17">
        <v>0</v>
      </c>
      <c r="J450" s="17">
        <v>2</v>
      </c>
      <c r="K450" s="17">
        <v>14</v>
      </c>
    </row>
    <row r="451" spans="1:11" ht="15.75">
      <c r="A451" s="17">
        <v>428569</v>
      </c>
      <c r="B451" s="17">
        <v>445</v>
      </c>
      <c r="C451" s="18" t="s">
        <v>1380</v>
      </c>
      <c r="D451" s="19">
        <v>42650</v>
      </c>
      <c r="E451" s="18" t="s">
        <v>1102</v>
      </c>
      <c r="F451" s="17">
        <v>8</v>
      </c>
      <c r="G451" s="17">
        <v>0</v>
      </c>
      <c r="H451" s="17">
        <v>0</v>
      </c>
      <c r="I451" s="17">
        <v>0</v>
      </c>
      <c r="J451" s="17">
        <v>6</v>
      </c>
      <c r="K451" s="17">
        <v>14</v>
      </c>
    </row>
    <row r="452" spans="1:11" ht="15.75">
      <c r="A452" s="17">
        <v>426629</v>
      </c>
      <c r="B452" s="17">
        <v>445</v>
      </c>
      <c r="C452" s="18" t="s">
        <v>1378</v>
      </c>
      <c r="D452" s="19">
        <v>41462</v>
      </c>
      <c r="E452" s="18" t="s">
        <v>1106</v>
      </c>
      <c r="F452" s="17">
        <v>5</v>
      </c>
      <c r="G452" s="17">
        <v>0</v>
      </c>
      <c r="H452" s="17">
        <v>0</v>
      </c>
      <c r="I452" s="17">
        <v>0</v>
      </c>
      <c r="J452" s="17">
        <v>9</v>
      </c>
      <c r="K452" s="17">
        <v>14</v>
      </c>
    </row>
    <row r="453" spans="1:11" ht="15.75">
      <c r="A453" s="17">
        <v>427037</v>
      </c>
      <c r="B453" s="17">
        <v>445</v>
      </c>
      <c r="C453" s="18" t="s">
        <v>1386</v>
      </c>
      <c r="D453" s="22">
        <v>39028</v>
      </c>
      <c r="E453" s="18" t="s">
        <v>1099</v>
      </c>
      <c r="F453" s="17">
        <v>6</v>
      </c>
      <c r="G453" s="17">
        <v>0</v>
      </c>
      <c r="H453" s="17">
        <v>0</v>
      </c>
      <c r="I453" s="17">
        <v>0</v>
      </c>
      <c r="J453" s="17">
        <v>8</v>
      </c>
      <c r="K453" s="17">
        <v>14</v>
      </c>
    </row>
    <row r="454" spans="1:11" ht="15.75">
      <c r="A454" s="17">
        <v>427268</v>
      </c>
      <c r="B454" s="17">
        <v>445</v>
      </c>
      <c r="C454" s="18" t="s">
        <v>1379</v>
      </c>
      <c r="D454" s="19">
        <v>43957</v>
      </c>
      <c r="E454" s="18" t="s">
        <v>1126</v>
      </c>
      <c r="F454" s="17">
        <v>8</v>
      </c>
      <c r="G454" s="17">
        <v>6</v>
      </c>
      <c r="H454" s="21">
        <v>1.5</v>
      </c>
      <c r="I454" s="17">
        <v>0</v>
      </c>
      <c r="J454" s="21">
        <v>4.5</v>
      </c>
      <c r="K454" s="17">
        <v>14</v>
      </c>
    </row>
    <row r="455" spans="1:11" ht="15.75">
      <c r="A455" s="17">
        <v>429284</v>
      </c>
      <c r="B455" s="17">
        <v>445</v>
      </c>
      <c r="C455" s="18" t="s">
        <v>1446</v>
      </c>
      <c r="D455" s="19">
        <v>42011</v>
      </c>
      <c r="E455" s="18" t="s">
        <v>1102</v>
      </c>
      <c r="F455" s="17">
        <v>8</v>
      </c>
      <c r="G455" s="17">
        <v>0</v>
      </c>
      <c r="H455" s="17">
        <v>0</v>
      </c>
      <c r="I455" s="17">
        <v>0</v>
      </c>
      <c r="J455" s="17">
        <v>6</v>
      </c>
      <c r="K455" s="17">
        <v>14</v>
      </c>
    </row>
    <row r="456" spans="1:11" ht="15.75">
      <c r="A456" s="17">
        <v>425871</v>
      </c>
      <c r="B456" s="17">
        <v>445</v>
      </c>
      <c r="C456" s="18" t="s">
        <v>1702</v>
      </c>
      <c r="D456" s="19">
        <v>47003</v>
      </c>
      <c r="E456" s="18" t="s">
        <v>1091</v>
      </c>
      <c r="F456" s="17">
        <v>8</v>
      </c>
      <c r="G456" s="17">
        <v>0</v>
      </c>
      <c r="H456" s="17">
        <v>0</v>
      </c>
      <c r="I456" s="17">
        <v>0</v>
      </c>
      <c r="J456" s="17">
        <v>6</v>
      </c>
      <c r="K456" s="17">
        <v>14</v>
      </c>
    </row>
    <row r="457" spans="1:11" ht="15.75">
      <c r="A457" s="17">
        <v>428463</v>
      </c>
      <c r="B457" s="17">
        <v>445</v>
      </c>
      <c r="C457" s="18" t="s">
        <v>1526</v>
      </c>
      <c r="D457" s="22">
        <v>38901</v>
      </c>
      <c r="E457" s="18" t="s">
        <v>1097</v>
      </c>
      <c r="F457" s="17">
        <v>14</v>
      </c>
      <c r="G457" s="17">
        <v>0</v>
      </c>
      <c r="H457" s="17">
        <v>0</v>
      </c>
      <c r="I457" s="17">
        <v>0</v>
      </c>
      <c r="J457" s="17">
        <v>0</v>
      </c>
      <c r="K457" s="17">
        <v>14</v>
      </c>
    </row>
    <row r="458" spans="1:11" ht="15.75">
      <c r="A458" s="17">
        <v>428562</v>
      </c>
      <c r="B458" s="17">
        <v>445</v>
      </c>
      <c r="C458" s="18" t="s">
        <v>1524</v>
      </c>
      <c r="D458" s="19">
        <v>47975</v>
      </c>
      <c r="E458" s="18" t="s">
        <v>1097</v>
      </c>
      <c r="F458" s="17">
        <v>10</v>
      </c>
      <c r="G458" s="17">
        <v>4</v>
      </c>
      <c r="H458" s="17">
        <v>1</v>
      </c>
      <c r="I458" s="17">
        <v>0</v>
      </c>
      <c r="J458" s="17">
        <v>3</v>
      </c>
      <c r="K458" s="17">
        <v>14</v>
      </c>
    </row>
    <row r="459" spans="1:11" ht="15.75">
      <c r="A459" s="17">
        <v>429979</v>
      </c>
      <c r="B459" s="17">
        <v>445</v>
      </c>
      <c r="C459" s="18" t="s">
        <v>1847</v>
      </c>
      <c r="D459" s="22">
        <v>39388</v>
      </c>
      <c r="E459" s="18" t="s">
        <v>1100</v>
      </c>
      <c r="F459" s="17">
        <v>14</v>
      </c>
      <c r="G459" s="17">
        <v>0</v>
      </c>
      <c r="H459" s="17">
        <v>0</v>
      </c>
      <c r="I459" s="17">
        <v>0</v>
      </c>
      <c r="J459" s="17">
        <v>0</v>
      </c>
      <c r="K459" s="17">
        <v>14</v>
      </c>
    </row>
    <row r="460" spans="1:11" ht="15.75">
      <c r="A460" s="17">
        <v>427820</v>
      </c>
      <c r="B460" s="17">
        <v>445</v>
      </c>
      <c r="C460" s="18" t="s">
        <v>1848</v>
      </c>
      <c r="D460" s="19">
        <v>45114</v>
      </c>
      <c r="E460" s="18" t="s">
        <v>1091</v>
      </c>
      <c r="F460" s="17">
        <v>11</v>
      </c>
      <c r="G460" s="17">
        <v>12</v>
      </c>
      <c r="H460" s="17">
        <v>3</v>
      </c>
      <c r="I460" s="17">
        <v>0</v>
      </c>
      <c r="J460" s="17">
        <v>0</v>
      </c>
      <c r="K460" s="17">
        <v>14</v>
      </c>
    </row>
    <row r="461" spans="1:11" ht="15.75">
      <c r="A461" s="17">
        <v>429244</v>
      </c>
      <c r="B461" s="17">
        <v>457</v>
      </c>
      <c r="C461" s="18" t="s">
        <v>1394</v>
      </c>
      <c r="D461" s="19">
        <v>43318</v>
      </c>
      <c r="E461" s="18" t="s">
        <v>1105</v>
      </c>
      <c r="F461" s="17">
        <v>2</v>
      </c>
      <c r="G461" s="17">
        <v>8</v>
      </c>
      <c r="H461" s="17">
        <v>2</v>
      </c>
      <c r="I461" s="17">
        <v>0</v>
      </c>
      <c r="J461" s="21">
        <v>9.5</v>
      </c>
      <c r="K461" s="21">
        <v>13.5</v>
      </c>
    </row>
    <row r="462" spans="1:11" ht="15.75">
      <c r="A462" s="17">
        <v>427140</v>
      </c>
      <c r="B462" s="17">
        <v>457</v>
      </c>
      <c r="C462" s="18" t="s">
        <v>1419</v>
      </c>
      <c r="D462" s="19">
        <v>47732</v>
      </c>
      <c r="E462" s="18" t="s">
        <v>1105</v>
      </c>
      <c r="F462" s="17">
        <v>12</v>
      </c>
      <c r="G462" s="17">
        <v>6</v>
      </c>
      <c r="H462" s="21">
        <v>1.5</v>
      </c>
      <c r="I462" s="17">
        <v>0</v>
      </c>
      <c r="J462" s="17">
        <v>0</v>
      </c>
      <c r="K462" s="21">
        <v>13.5</v>
      </c>
    </row>
    <row r="463" spans="1:11" ht="15.75">
      <c r="A463" s="17">
        <v>426855</v>
      </c>
      <c r="B463" s="17">
        <v>457</v>
      </c>
      <c r="C463" s="18" t="s">
        <v>1494</v>
      </c>
      <c r="D463" s="22">
        <v>39237</v>
      </c>
      <c r="E463" s="18" t="s">
        <v>1105</v>
      </c>
      <c r="F463" s="17">
        <v>9</v>
      </c>
      <c r="G463" s="17">
        <v>0</v>
      </c>
      <c r="H463" s="17">
        <v>0</v>
      </c>
      <c r="I463" s="17">
        <v>0</v>
      </c>
      <c r="J463" s="21">
        <v>4.5</v>
      </c>
      <c r="K463" s="21">
        <v>13.5</v>
      </c>
    </row>
    <row r="464" spans="1:11" ht="15.75">
      <c r="A464" s="17">
        <v>430504</v>
      </c>
      <c r="B464" s="17">
        <v>457</v>
      </c>
      <c r="C464" s="18" t="s">
        <v>1849</v>
      </c>
      <c r="D464" s="19">
        <v>46334</v>
      </c>
      <c r="E464" s="18" t="s">
        <v>1105</v>
      </c>
      <c r="F464" s="17">
        <v>9</v>
      </c>
      <c r="G464" s="17">
        <v>10</v>
      </c>
      <c r="H464" s="21">
        <v>2.5</v>
      </c>
      <c r="I464" s="17">
        <v>0</v>
      </c>
      <c r="J464" s="17">
        <v>2</v>
      </c>
      <c r="K464" s="21">
        <v>13.5</v>
      </c>
    </row>
    <row r="465" spans="1:11" ht="15.75">
      <c r="A465" s="17">
        <v>419267</v>
      </c>
      <c r="B465" s="17">
        <v>457</v>
      </c>
      <c r="C465" s="18" t="s">
        <v>1850</v>
      </c>
      <c r="D465" s="19">
        <v>46452</v>
      </c>
      <c r="E465" s="18" t="s">
        <v>1097</v>
      </c>
      <c r="F465" s="17">
        <v>12</v>
      </c>
      <c r="G465" s="17">
        <v>6</v>
      </c>
      <c r="H465" s="21">
        <v>1.5</v>
      </c>
      <c r="I465" s="17">
        <v>0</v>
      </c>
      <c r="J465" s="17">
        <v>0</v>
      </c>
      <c r="K465" s="21">
        <v>13.5</v>
      </c>
    </row>
    <row r="466" spans="1:11" ht="15.75">
      <c r="A466" s="17">
        <v>425365</v>
      </c>
      <c r="B466" s="17">
        <v>462</v>
      </c>
      <c r="C466" s="18" t="s">
        <v>1372</v>
      </c>
      <c r="D466" s="19">
        <v>43592</v>
      </c>
      <c r="E466" s="18" t="s">
        <v>1097</v>
      </c>
      <c r="F466" s="17">
        <v>7</v>
      </c>
      <c r="G466" s="17">
        <v>13</v>
      </c>
      <c r="H466" s="20">
        <v>3.25</v>
      </c>
      <c r="I466" s="17">
        <v>0</v>
      </c>
      <c r="J466" s="17">
        <v>3</v>
      </c>
      <c r="K466" s="20">
        <v>13.25</v>
      </c>
    </row>
    <row r="467" spans="1:11" ht="15.75">
      <c r="A467" s="17">
        <v>425880</v>
      </c>
      <c r="B467" s="17">
        <v>463</v>
      </c>
      <c r="C467" s="18" t="s">
        <v>1470</v>
      </c>
      <c r="D467" s="19">
        <v>44323</v>
      </c>
      <c r="E467" s="18" t="s">
        <v>1102</v>
      </c>
      <c r="F467" s="17">
        <v>13</v>
      </c>
      <c r="G467" s="17">
        <v>0</v>
      </c>
      <c r="H467" s="17">
        <v>0</v>
      </c>
      <c r="I467" s="17">
        <v>0</v>
      </c>
      <c r="J467" s="17">
        <v>0</v>
      </c>
      <c r="K467" s="17">
        <v>13</v>
      </c>
    </row>
    <row r="468" spans="1:11" ht="15.75">
      <c r="A468" s="17">
        <v>425037</v>
      </c>
      <c r="B468" s="17">
        <v>463</v>
      </c>
      <c r="C468" s="18" t="s">
        <v>1303</v>
      </c>
      <c r="D468" s="19">
        <v>40700</v>
      </c>
      <c r="E468" s="18" t="s">
        <v>1095</v>
      </c>
      <c r="F468" s="17">
        <v>11</v>
      </c>
      <c r="G468" s="17">
        <v>0</v>
      </c>
      <c r="H468" s="17">
        <v>0</v>
      </c>
      <c r="I468" s="17">
        <v>0</v>
      </c>
      <c r="J468" s="17">
        <v>2</v>
      </c>
      <c r="K468" s="17">
        <v>13</v>
      </c>
    </row>
    <row r="469" spans="1:11" ht="15.75">
      <c r="A469" s="17">
        <v>426107</v>
      </c>
      <c r="B469" s="17">
        <v>463</v>
      </c>
      <c r="C469" s="18" t="s">
        <v>1329</v>
      </c>
      <c r="D469" s="22">
        <v>39028</v>
      </c>
      <c r="E469" s="18" t="s">
        <v>1126</v>
      </c>
      <c r="F469" s="17">
        <v>4</v>
      </c>
      <c r="G469" s="17">
        <v>16</v>
      </c>
      <c r="H469" s="17">
        <v>4</v>
      </c>
      <c r="I469" s="17">
        <v>0</v>
      </c>
      <c r="J469" s="17">
        <v>5</v>
      </c>
      <c r="K469" s="17">
        <v>13</v>
      </c>
    </row>
    <row r="470" spans="1:11" ht="15.75">
      <c r="A470" s="17">
        <v>428094</v>
      </c>
      <c r="B470" s="17">
        <v>463</v>
      </c>
      <c r="C470" s="18" t="s">
        <v>1430</v>
      </c>
      <c r="D470" s="19">
        <v>46393</v>
      </c>
      <c r="E470" s="18" t="s">
        <v>1093</v>
      </c>
      <c r="F470" s="17">
        <v>10</v>
      </c>
      <c r="G470" s="17">
        <v>0</v>
      </c>
      <c r="H470" s="17">
        <v>0</v>
      </c>
      <c r="I470" s="17">
        <v>0</v>
      </c>
      <c r="J470" s="17">
        <v>3</v>
      </c>
      <c r="K470" s="17">
        <v>13</v>
      </c>
    </row>
    <row r="471" spans="1:11" ht="15.75">
      <c r="A471" s="17">
        <v>428563</v>
      </c>
      <c r="B471" s="17">
        <v>463</v>
      </c>
      <c r="C471" s="18" t="s">
        <v>1496</v>
      </c>
      <c r="D471" s="19">
        <v>47975</v>
      </c>
      <c r="E471" s="18" t="s">
        <v>1097</v>
      </c>
      <c r="F471" s="17">
        <v>9</v>
      </c>
      <c r="G471" s="17">
        <v>4</v>
      </c>
      <c r="H471" s="17">
        <v>1</v>
      </c>
      <c r="I471" s="17">
        <v>0</v>
      </c>
      <c r="J471" s="17">
        <v>3</v>
      </c>
      <c r="K471" s="17">
        <v>13</v>
      </c>
    </row>
    <row r="472" spans="1:11" ht="15.75">
      <c r="A472" s="17">
        <v>425256</v>
      </c>
      <c r="B472" s="17">
        <v>463</v>
      </c>
      <c r="C472" s="18" t="s">
        <v>1427</v>
      </c>
      <c r="D472" s="22">
        <v>38871</v>
      </c>
      <c r="E472" s="18" t="s">
        <v>1094</v>
      </c>
      <c r="F472" s="17">
        <v>9</v>
      </c>
      <c r="G472" s="17">
        <v>16</v>
      </c>
      <c r="H472" s="17">
        <v>4</v>
      </c>
      <c r="I472" s="17">
        <v>0</v>
      </c>
      <c r="J472" s="17">
        <v>0</v>
      </c>
      <c r="K472" s="17">
        <v>13</v>
      </c>
    </row>
    <row r="473" spans="1:11" ht="15.75">
      <c r="A473" s="17">
        <v>427853</v>
      </c>
      <c r="B473" s="17">
        <v>463</v>
      </c>
      <c r="C473" s="18" t="s">
        <v>1459</v>
      </c>
      <c r="D473" s="19">
        <v>42377</v>
      </c>
      <c r="E473" s="18" t="s">
        <v>1094</v>
      </c>
      <c r="F473" s="17">
        <v>7</v>
      </c>
      <c r="G473" s="17">
        <v>16</v>
      </c>
      <c r="H473" s="17">
        <v>4</v>
      </c>
      <c r="I473" s="17">
        <v>0</v>
      </c>
      <c r="J473" s="17">
        <v>2</v>
      </c>
      <c r="K473" s="17">
        <v>13</v>
      </c>
    </row>
    <row r="474" spans="1:11" ht="15.75">
      <c r="A474" s="17">
        <v>425793</v>
      </c>
      <c r="B474" s="17">
        <v>463</v>
      </c>
      <c r="C474" s="18" t="s">
        <v>1456</v>
      </c>
      <c r="D474" s="22">
        <v>38991</v>
      </c>
      <c r="E474" s="18" t="s">
        <v>1102</v>
      </c>
      <c r="F474" s="17">
        <v>11</v>
      </c>
      <c r="G474" s="17">
        <v>0</v>
      </c>
      <c r="H474" s="17">
        <v>0</v>
      </c>
      <c r="I474" s="17">
        <v>0</v>
      </c>
      <c r="J474" s="17">
        <v>2</v>
      </c>
      <c r="K474" s="17">
        <v>13</v>
      </c>
    </row>
    <row r="475" spans="1:11" ht="15.75">
      <c r="A475" s="17">
        <v>428948</v>
      </c>
      <c r="B475" s="17">
        <v>463</v>
      </c>
      <c r="C475" s="18" t="s">
        <v>1441</v>
      </c>
      <c r="D475" s="19">
        <v>43652</v>
      </c>
      <c r="E475" s="18" t="s">
        <v>1102</v>
      </c>
      <c r="F475" s="17">
        <v>10</v>
      </c>
      <c r="G475" s="17">
        <v>0</v>
      </c>
      <c r="H475" s="17">
        <v>0</v>
      </c>
      <c r="I475" s="17">
        <v>0</v>
      </c>
      <c r="J475" s="17">
        <v>3</v>
      </c>
      <c r="K475" s="17">
        <v>13</v>
      </c>
    </row>
    <row r="476" spans="1:11" ht="15.75">
      <c r="A476" s="17">
        <v>425839</v>
      </c>
      <c r="B476" s="17">
        <v>463</v>
      </c>
      <c r="C476" s="18" t="s">
        <v>1493</v>
      </c>
      <c r="D476" s="22">
        <v>38843</v>
      </c>
      <c r="E476" s="18" t="s">
        <v>1097</v>
      </c>
      <c r="F476" s="17">
        <v>13</v>
      </c>
      <c r="G476" s="17">
        <v>0</v>
      </c>
      <c r="H476" s="17">
        <v>0</v>
      </c>
      <c r="I476" s="17">
        <v>0</v>
      </c>
      <c r="J476" s="17">
        <v>0</v>
      </c>
      <c r="K476" s="17">
        <v>13</v>
      </c>
    </row>
    <row r="477" spans="1:11" ht="15.75">
      <c r="A477" s="17">
        <v>426608</v>
      </c>
      <c r="B477" s="17">
        <v>463</v>
      </c>
      <c r="C477" s="18" t="s">
        <v>1851</v>
      </c>
      <c r="D477" s="22">
        <v>39391</v>
      </c>
      <c r="E477" s="18" t="s">
        <v>1091</v>
      </c>
      <c r="F477" s="17">
        <v>11</v>
      </c>
      <c r="G477" s="17">
        <v>8</v>
      </c>
      <c r="H477" s="17">
        <v>2</v>
      </c>
      <c r="I477" s="17">
        <v>0</v>
      </c>
      <c r="J477" s="17">
        <v>0</v>
      </c>
      <c r="K477" s="17">
        <v>13</v>
      </c>
    </row>
    <row r="478" spans="1:11" ht="15.75">
      <c r="A478" s="17">
        <v>430634</v>
      </c>
      <c r="B478" s="17">
        <v>463</v>
      </c>
      <c r="C478" s="18" t="s">
        <v>1852</v>
      </c>
      <c r="D478" s="22">
        <v>39422</v>
      </c>
      <c r="E478" s="18" t="s">
        <v>1100</v>
      </c>
      <c r="F478" s="17">
        <v>13</v>
      </c>
      <c r="G478" s="17">
        <v>0</v>
      </c>
      <c r="H478" s="17">
        <v>0</v>
      </c>
      <c r="I478" s="17">
        <v>0</v>
      </c>
      <c r="J478" s="17">
        <v>0</v>
      </c>
      <c r="K478" s="17">
        <v>13</v>
      </c>
    </row>
    <row r="479" spans="1:11" ht="15.75">
      <c r="A479" s="17">
        <v>426524</v>
      </c>
      <c r="B479" s="17">
        <v>463</v>
      </c>
      <c r="C479" s="18" t="s">
        <v>1553</v>
      </c>
      <c r="D479" s="19">
        <v>42130</v>
      </c>
      <c r="E479" s="18" t="s">
        <v>1100</v>
      </c>
      <c r="F479" s="17">
        <v>7</v>
      </c>
      <c r="G479" s="17">
        <v>0</v>
      </c>
      <c r="H479" s="17">
        <v>0</v>
      </c>
      <c r="I479" s="17">
        <v>0</v>
      </c>
      <c r="J479" s="17">
        <v>6</v>
      </c>
      <c r="K479" s="17">
        <v>13</v>
      </c>
    </row>
    <row r="480" spans="1:11" ht="15.75">
      <c r="A480" s="17">
        <v>427184</v>
      </c>
      <c r="B480" s="17">
        <v>463</v>
      </c>
      <c r="C480" s="18" t="s">
        <v>1662</v>
      </c>
      <c r="D480" s="19">
        <v>42010</v>
      </c>
      <c r="E480" s="18" t="s">
        <v>1093</v>
      </c>
      <c r="F480" s="17">
        <v>10</v>
      </c>
      <c r="G480" s="17">
        <v>6</v>
      </c>
      <c r="H480" s="21">
        <v>1.5</v>
      </c>
      <c r="I480" s="17">
        <v>0</v>
      </c>
      <c r="J480" s="21">
        <v>1.5</v>
      </c>
      <c r="K480" s="17">
        <v>13</v>
      </c>
    </row>
    <row r="481" spans="1:11" ht="15.75">
      <c r="A481" s="17">
        <v>425892</v>
      </c>
      <c r="B481" s="17">
        <v>463</v>
      </c>
      <c r="C481" s="18" t="s">
        <v>1714</v>
      </c>
      <c r="D481" s="22">
        <v>38845</v>
      </c>
      <c r="E481" s="18" t="s">
        <v>1091</v>
      </c>
      <c r="F481" s="17">
        <v>11</v>
      </c>
      <c r="G481" s="17">
        <v>8</v>
      </c>
      <c r="H481" s="17">
        <v>2</v>
      </c>
      <c r="I481" s="17">
        <v>0</v>
      </c>
      <c r="J481" s="17">
        <v>0</v>
      </c>
      <c r="K481" s="17">
        <v>13</v>
      </c>
    </row>
    <row r="482" spans="1:11" ht="15.75">
      <c r="A482" s="17">
        <v>428119</v>
      </c>
      <c r="B482" s="17">
        <v>463</v>
      </c>
      <c r="C482" s="18" t="s">
        <v>1853</v>
      </c>
      <c r="D482" s="19">
        <v>45997</v>
      </c>
      <c r="E482" s="18" t="s">
        <v>1100</v>
      </c>
      <c r="F482" s="17">
        <v>10</v>
      </c>
      <c r="G482" s="17">
        <v>0</v>
      </c>
      <c r="H482" s="17">
        <v>0</v>
      </c>
      <c r="I482" s="17">
        <v>0</v>
      </c>
      <c r="J482" s="17">
        <v>3</v>
      </c>
      <c r="K482" s="17">
        <v>13</v>
      </c>
    </row>
    <row r="483" spans="1:11" ht="15.75">
      <c r="A483" s="17">
        <v>429656</v>
      </c>
      <c r="B483" s="17">
        <v>463</v>
      </c>
      <c r="C483" s="18" t="s">
        <v>1854</v>
      </c>
      <c r="D483" s="19">
        <v>45755</v>
      </c>
      <c r="E483" s="18" t="s">
        <v>1102</v>
      </c>
      <c r="F483" s="17">
        <v>13</v>
      </c>
      <c r="G483" s="17">
        <v>0</v>
      </c>
      <c r="H483" s="17">
        <v>0</v>
      </c>
      <c r="I483" s="17">
        <v>0</v>
      </c>
      <c r="J483" s="17">
        <v>0</v>
      </c>
      <c r="K483" s="17">
        <v>13</v>
      </c>
    </row>
    <row r="484" spans="1:11" ht="15.75">
      <c r="A484" s="17">
        <v>424807</v>
      </c>
      <c r="B484" s="17">
        <v>463</v>
      </c>
      <c r="C484" s="18" t="s">
        <v>1855</v>
      </c>
      <c r="D484" s="19">
        <v>46271</v>
      </c>
      <c r="E484" s="18" t="s">
        <v>1120</v>
      </c>
      <c r="F484" s="17">
        <v>8</v>
      </c>
      <c r="G484" s="17">
        <v>0</v>
      </c>
      <c r="H484" s="17">
        <v>0</v>
      </c>
      <c r="I484" s="17">
        <v>0</v>
      </c>
      <c r="J484" s="17">
        <v>5</v>
      </c>
      <c r="K484" s="17">
        <v>13</v>
      </c>
    </row>
    <row r="485" spans="1:11" ht="15.75">
      <c r="A485" s="17">
        <v>428713</v>
      </c>
      <c r="B485" s="17">
        <v>463</v>
      </c>
      <c r="C485" s="18" t="s">
        <v>1856</v>
      </c>
      <c r="D485" s="19">
        <v>46394</v>
      </c>
      <c r="E485" s="18" t="s">
        <v>1103</v>
      </c>
      <c r="F485" s="17">
        <v>8</v>
      </c>
      <c r="G485" s="17">
        <v>0</v>
      </c>
      <c r="H485" s="17">
        <v>0</v>
      </c>
      <c r="I485" s="17">
        <v>0</v>
      </c>
      <c r="J485" s="17">
        <v>5</v>
      </c>
      <c r="K485" s="17">
        <v>13</v>
      </c>
    </row>
    <row r="486" spans="1:11" ht="15.75">
      <c r="A486" s="17">
        <v>426778</v>
      </c>
      <c r="B486" s="17">
        <v>482</v>
      </c>
      <c r="C486" s="18" t="s">
        <v>1403</v>
      </c>
      <c r="D486" s="19">
        <v>40640</v>
      </c>
      <c r="E486" s="18" t="s">
        <v>1106</v>
      </c>
      <c r="F486" s="17">
        <v>5</v>
      </c>
      <c r="G486" s="17">
        <v>10</v>
      </c>
      <c r="H486" s="21">
        <v>2.5</v>
      </c>
      <c r="I486" s="17">
        <v>0</v>
      </c>
      <c r="J486" s="17">
        <v>5</v>
      </c>
      <c r="K486" s="21">
        <v>12.5</v>
      </c>
    </row>
    <row r="487" spans="1:11" ht="15.75">
      <c r="A487" s="17">
        <v>424634</v>
      </c>
      <c r="B487" s="17">
        <v>483</v>
      </c>
      <c r="C487" s="18" t="s">
        <v>1722</v>
      </c>
      <c r="D487" s="22">
        <v>39210</v>
      </c>
      <c r="E487" s="18" t="s">
        <v>1097</v>
      </c>
      <c r="F487" s="17">
        <v>8</v>
      </c>
      <c r="G487" s="17">
        <v>5</v>
      </c>
      <c r="H487" s="20">
        <v>1.25</v>
      </c>
      <c r="I487" s="17">
        <v>0</v>
      </c>
      <c r="J487" s="17">
        <v>3</v>
      </c>
      <c r="K487" s="20">
        <v>12.25</v>
      </c>
    </row>
    <row r="488" spans="1:11" ht="15.75">
      <c r="A488" s="17">
        <v>426414</v>
      </c>
      <c r="B488" s="17">
        <v>484</v>
      </c>
      <c r="C488" s="18" t="s">
        <v>1632</v>
      </c>
      <c r="D488" s="19">
        <v>40489</v>
      </c>
      <c r="E488" s="18" t="s">
        <v>1100</v>
      </c>
      <c r="F488" s="17">
        <v>12</v>
      </c>
      <c r="G488" s="17">
        <v>0</v>
      </c>
      <c r="H488" s="17">
        <v>0</v>
      </c>
      <c r="I488" s="17">
        <v>0</v>
      </c>
      <c r="J488" s="17">
        <v>0</v>
      </c>
      <c r="K488" s="17">
        <v>12</v>
      </c>
    </row>
    <row r="489" spans="1:11" ht="15.75">
      <c r="A489" s="17">
        <v>428749</v>
      </c>
      <c r="B489" s="17">
        <v>484</v>
      </c>
      <c r="C489" s="18" t="s">
        <v>1411</v>
      </c>
      <c r="D489" s="22">
        <v>39207</v>
      </c>
      <c r="E489" s="18" t="s">
        <v>1095</v>
      </c>
      <c r="F489" s="17">
        <v>10</v>
      </c>
      <c r="G489" s="17">
        <v>0</v>
      </c>
      <c r="H489" s="17">
        <v>0</v>
      </c>
      <c r="I489" s="17">
        <v>0</v>
      </c>
      <c r="J489" s="17">
        <v>2</v>
      </c>
      <c r="K489" s="17">
        <v>12</v>
      </c>
    </row>
    <row r="490" spans="1:11" ht="15.75">
      <c r="A490" s="17">
        <v>426622</v>
      </c>
      <c r="B490" s="17">
        <v>484</v>
      </c>
      <c r="C490" s="18" t="s">
        <v>1414</v>
      </c>
      <c r="D490" s="19">
        <v>47093</v>
      </c>
      <c r="E490" s="18" t="s">
        <v>1124</v>
      </c>
      <c r="F490" s="17">
        <v>8</v>
      </c>
      <c r="G490" s="17">
        <v>0</v>
      </c>
      <c r="H490" s="17">
        <v>0</v>
      </c>
      <c r="I490" s="17">
        <v>0</v>
      </c>
      <c r="J490" s="17">
        <v>4</v>
      </c>
      <c r="K490" s="17">
        <v>12</v>
      </c>
    </row>
    <row r="491" spans="1:11" ht="15.75">
      <c r="A491" s="17">
        <v>429882</v>
      </c>
      <c r="B491" s="17">
        <v>484</v>
      </c>
      <c r="C491" s="18" t="s">
        <v>1857</v>
      </c>
      <c r="D491" s="22">
        <v>38724</v>
      </c>
      <c r="E491" s="18" t="s">
        <v>1100</v>
      </c>
      <c r="F491" s="17">
        <v>12</v>
      </c>
      <c r="G491" s="17">
        <v>0</v>
      </c>
      <c r="H491" s="17">
        <v>0</v>
      </c>
      <c r="I491" s="17">
        <v>0</v>
      </c>
      <c r="J491" s="17">
        <v>0</v>
      </c>
      <c r="K491" s="17">
        <v>12</v>
      </c>
    </row>
    <row r="492" spans="1:11" ht="15.75">
      <c r="A492" s="17">
        <v>429736</v>
      </c>
      <c r="B492" s="17">
        <v>484</v>
      </c>
      <c r="C492" s="18" t="s">
        <v>1858</v>
      </c>
      <c r="D492" s="19">
        <v>42984</v>
      </c>
      <c r="E492" s="18" t="s">
        <v>1095</v>
      </c>
      <c r="F492" s="17">
        <v>2</v>
      </c>
      <c r="G492" s="17">
        <v>0</v>
      </c>
      <c r="H492" s="17">
        <v>0</v>
      </c>
      <c r="I492" s="17">
        <v>0</v>
      </c>
      <c r="J492" s="17">
        <v>10</v>
      </c>
      <c r="K492" s="17">
        <v>12</v>
      </c>
    </row>
    <row r="493" spans="1:11" ht="15.75">
      <c r="A493" s="17">
        <v>428538</v>
      </c>
      <c r="B493" s="17">
        <v>484</v>
      </c>
      <c r="C493" s="18" t="s">
        <v>1622</v>
      </c>
      <c r="D493" s="19">
        <v>46790</v>
      </c>
      <c r="E493" s="18" t="s">
        <v>1100</v>
      </c>
      <c r="F493" s="17">
        <v>12</v>
      </c>
      <c r="G493" s="17">
        <v>0</v>
      </c>
      <c r="H493" s="17">
        <v>0</v>
      </c>
      <c r="I493" s="17">
        <v>0</v>
      </c>
      <c r="J493" s="17">
        <v>0</v>
      </c>
      <c r="K493" s="17">
        <v>12</v>
      </c>
    </row>
    <row r="494" spans="1:11" ht="15.75">
      <c r="A494" s="17">
        <v>430848</v>
      </c>
      <c r="B494" s="17">
        <v>484</v>
      </c>
      <c r="C494" s="18" t="s">
        <v>1859</v>
      </c>
      <c r="D494" s="19">
        <v>44262</v>
      </c>
      <c r="E494" s="18" t="s">
        <v>1188</v>
      </c>
      <c r="F494" s="17">
        <v>3</v>
      </c>
      <c r="G494" s="17">
        <v>8</v>
      </c>
      <c r="H494" s="17">
        <v>2</v>
      </c>
      <c r="I494" s="17">
        <v>0</v>
      </c>
      <c r="J494" s="17">
        <v>7</v>
      </c>
      <c r="K494" s="17">
        <v>12</v>
      </c>
    </row>
    <row r="495" spans="1:11" ht="15.75">
      <c r="A495" s="17">
        <v>426502</v>
      </c>
      <c r="B495" s="17">
        <v>484</v>
      </c>
      <c r="C495" s="18" t="s">
        <v>1746</v>
      </c>
      <c r="D495" s="19">
        <v>45664</v>
      </c>
      <c r="E495" s="18" t="s">
        <v>1104</v>
      </c>
      <c r="F495" s="17">
        <v>12</v>
      </c>
      <c r="G495" s="17">
        <v>0</v>
      </c>
      <c r="H495" s="17">
        <v>0</v>
      </c>
      <c r="I495" s="17">
        <v>0</v>
      </c>
      <c r="J495" s="17">
        <v>0</v>
      </c>
      <c r="K495" s="17">
        <v>12</v>
      </c>
    </row>
    <row r="496" spans="1:11" ht="15.75">
      <c r="A496" s="17">
        <v>424722</v>
      </c>
      <c r="B496" s="17">
        <v>484</v>
      </c>
      <c r="C496" s="18" t="s">
        <v>1478</v>
      </c>
      <c r="D496" s="19">
        <v>45449</v>
      </c>
      <c r="E496" s="18" t="s">
        <v>1095</v>
      </c>
      <c r="F496" s="17">
        <v>12</v>
      </c>
      <c r="G496" s="17">
        <v>0</v>
      </c>
      <c r="H496" s="17">
        <v>0</v>
      </c>
      <c r="I496" s="17">
        <v>0</v>
      </c>
      <c r="J496" s="17">
        <v>0</v>
      </c>
      <c r="K496" s="17">
        <v>12</v>
      </c>
    </row>
    <row r="497" spans="1:11" ht="15.75">
      <c r="A497" s="17">
        <v>430871</v>
      </c>
      <c r="B497" s="17">
        <v>484</v>
      </c>
      <c r="C497" s="18" t="s">
        <v>1860</v>
      </c>
      <c r="D497" s="19">
        <v>41556</v>
      </c>
      <c r="E497" s="18" t="s">
        <v>1105</v>
      </c>
      <c r="F497" s="17">
        <v>12</v>
      </c>
      <c r="G497" s="17">
        <v>0</v>
      </c>
      <c r="H497" s="17">
        <v>0</v>
      </c>
      <c r="I497" s="17">
        <v>0</v>
      </c>
      <c r="J497" s="17">
        <v>0</v>
      </c>
      <c r="K497" s="17">
        <v>12</v>
      </c>
    </row>
    <row r="498" spans="1:11" ht="15.75">
      <c r="A498" s="17">
        <v>426797</v>
      </c>
      <c r="B498" s="17">
        <v>484</v>
      </c>
      <c r="C498" s="18" t="s">
        <v>1454</v>
      </c>
      <c r="D498" s="22">
        <v>39453</v>
      </c>
      <c r="E498" s="18" t="s">
        <v>1104</v>
      </c>
      <c r="F498" s="17">
        <v>11</v>
      </c>
      <c r="G498" s="17">
        <v>0</v>
      </c>
      <c r="H498" s="17">
        <v>0</v>
      </c>
      <c r="I498" s="17">
        <v>0</v>
      </c>
      <c r="J498" s="17">
        <v>1</v>
      </c>
      <c r="K498" s="17">
        <v>12</v>
      </c>
    </row>
    <row r="499" spans="1:11" ht="15.75">
      <c r="A499" s="17">
        <v>431130</v>
      </c>
      <c r="B499" s="17">
        <v>484</v>
      </c>
      <c r="C499" s="18" t="s">
        <v>1861</v>
      </c>
      <c r="D499" s="22">
        <v>39361</v>
      </c>
      <c r="E499" s="18" t="s">
        <v>1105</v>
      </c>
      <c r="F499" s="17">
        <v>8</v>
      </c>
      <c r="G499" s="17">
        <v>0</v>
      </c>
      <c r="H499" s="17">
        <v>0</v>
      </c>
      <c r="I499" s="17">
        <v>0</v>
      </c>
      <c r="J499" s="17">
        <v>4</v>
      </c>
      <c r="K499" s="17">
        <v>12</v>
      </c>
    </row>
    <row r="500" spans="1:11" ht="15.75">
      <c r="A500" s="17">
        <v>425859</v>
      </c>
      <c r="B500" s="17">
        <v>484</v>
      </c>
      <c r="C500" s="18" t="s">
        <v>1666</v>
      </c>
      <c r="D500" s="19">
        <v>45722</v>
      </c>
      <c r="E500" s="18" t="s">
        <v>1097</v>
      </c>
      <c r="F500" s="17">
        <v>3</v>
      </c>
      <c r="G500" s="17">
        <v>4</v>
      </c>
      <c r="H500" s="17">
        <v>1</v>
      </c>
      <c r="I500" s="17">
        <v>0</v>
      </c>
      <c r="J500" s="17">
        <v>8</v>
      </c>
      <c r="K500" s="17">
        <v>12</v>
      </c>
    </row>
    <row r="501" spans="1:11" ht="15.75">
      <c r="A501" s="17">
        <v>430786</v>
      </c>
      <c r="B501" s="17">
        <v>484</v>
      </c>
      <c r="C501" s="18" t="s">
        <v>1862</v>
      </c>
      <c r="D501" s="22">
        <v>40183</v>
      </c>
      <c r="E501" s="18" t="s">
        <v>1095</v>
      </c>
      <c r="F501" s="17">
        <v>10</v>
      </c>
      <c r="G501" s="17">
        <v>8</v>
      </c>
      <c r="H501" s="17">
        <v>2</v>
      </c>
      <c r="I501" s="17">
        <v>0</v>
      </c>
      <c r="J501" s="17">
        <v>0</v>
      </c>
      <c r="K501" s="17">
        <v>12</v>
      </c>
    </row>
    <row r="502" spans="1:11" ht="15.75">
      <c r="A502" s="17">
        <v>428753</v>
      </c>
      <c r="B502" s="17">
        <v>484</v>
      </c>
      <c r="C502" s="18" t="s">
        <v>1863</v>
      </c>
      <c r="D502" s="19">
        <v>41159</v>
      </c>
      <c r="E502" s="18" t="s">
        <v>1105</v>
      </c>
      <c r="F502" s="17">
        <v>10</v>
      </c>
      <c r="G502" s="17">
        <v>0</v>
      </c>
      <c r="H502" s="17">
        <v>0</v>
      </c>
      <c r="I502" s="17">
        <v>0</v>
      </c>
      <c r="J502" s="17">
        <v>2</v>
      </c>
      <c r="K502" s="17">
        <v>12</v>
      </c>
    </row>
    <row r="503" spans="1:11" ht="15.75">
      <c r="A503" s="17">
        <v>431208</v>
      </c>
      <c r="B503" s="17">
        <v>484</v>
      </c>
      <c r="C503" s="18" t="s">
        <v>1864</v>
      </c>
      <c r="D503" s="19">
        <v>48035</v>
      </c>
      <c r="E503" s="18" t="s">
        <v>1105</v>
      </c>
      <c r="F503" s="17">
        <v>10</v>
      </c>
      <c r="G503" s="17">
        <v>0</v>
      </c>
      <c r="H503" s="17">
        <v>0</v>
      </c>
      <c r="I503" s="17">
        <v>0</v>
      </c>
      <c r="J503" s="17">
        <v>2</v>
      </c>
      <c r="K503" s="17">
        <v>12</v>
      </c>
    </row>
    <row r="504" spans="1:11" ht="15.75">
      <c r="A504" s="17">
        <v>430183</v>
      </c>
      <c r="B504" s="17">
        <v>484</v>
      </c>
      <c r="C504" s="18" t="s">
        <v>1865</v>
      </c>
      <c r="D504" s="19">
        <v>43288</v>
      </c>
      <c r="E504" s="18" t="s">
        <v>1103</v>
      </c>
      <c r="F504" s="17">
        <v>7</v>
      </c>
      <c r="G504" s="17">
        <v>0</v>
      </c>
      <c r="H504" s="17">
        <v>0</v>
      </c>
      <c r="I504" s="17">
        <v>0</v>
      </c>
      <c r="J504" s="17">
        <v>5</v>
      </c>
      <c r="K504" s="17">
        <v>12</v>
      </c>
    </row>
    <row r="505" spans="1:11" ht="15.75">
      <c r="A505" s="17">
        <v>421603</v>
      </c>
      <c r="B505" s="17">
        <v>501</v>
      </c>
      <c r="C505" s="18" t="s">
        <v>1409</v>
      </c>
      <c r="D505" s="19">
        <v>45328</v>
      </c>
      <c r="E505" s="18" t="s">
        <v>1093</v>
      </c>
      <c r="F505" s="17">
        <v>3</v>
      </c>
      <c r="G505" s="17">
        <v>0</v>
      </c>
      <c r="H505" s="17">
        <v>0</v>
      </c>
      <c r="I505" s="17">
        <v>0</v>
      </c>
      <c r="J505" s="21">
        <v>8.5</v>
      </c>
      <c r="K505" s="21">
        <v>11.5</v>
      </c>
    </row>
    <row r="506" spans="1:11" ht="15.75">
      <c r="A506" s="17">
        <v>424152</v>
      </c>
      <c r="B506" s="17">
        <v>501</v>
      </c>
      <c r="C506" s="18" t="s">
        <v>1291</v>
      </c>
      <c r="D506" s="19">
        <v>40335</v>
      </c>
      <c r="E506" s="18" t="s">
        <v>1095</v>
      </c>
      <c r="F506" s="17">
        <v>10</v>
      </c>
      <c r="G506" s="17">
        <v>0</v>
      </c>
      <c r="H506" s="17">
        <v>0</v>
      </c>
      <c r="I506" s="17">
        <v>0</v>
      </c>
      <c r="J506" s="21">
        <v>1.5</v>
      </c>
      <c r="K506" s="21">
        <v>11.5</v>
      </c>
    </row>
    <row r="507" spans="1:11" ht="15.75">
      <c r="A507" s="17">
        <v>425453</v>
      </c>
      <c r="B507" s="17">
        <v>501</v>
      </c>
      <c r="C507" s="18" t="s">
        <v>1418</v>
      </c>
      <c r="D507" s="19">
        <v>42012</v>
      </c>
      <c r="E507" s="18" t="s">
        <v>1095</v>
      </c>
      <c r="F507" s="17">
        <v>4</v>
      </c>
      <c r="G507" s="17">
        <v>0</v>
      </c>
      <c r="H507" s="17">
        <v>0</v>
      </c>
      <c r="I507" s="17">
        <v>0</v>
      </c>
      <c r="J507" s="21">
        <v>7.5</v>
      </c>
      <c r="K507" s="21">
        <v>11.5</v>
      </c>
    </row>
    <row r="508" spans="1:11" ht="15.75">
      <c r="A508" s="17">
        <v>426507</v>
      </c>
      <c r="B508" s="17">
        <v>501</v>
      </c>
      <c r="C508" s="18" t="s">
        <v>1422</v>
      </c>
      <c r="D508" s="19">
        <v>45085</v>
      </c>
      <c r="E508" s="18" t="s">
        <v>1099</v>
      </c>
      <c r="F508" s="17">
        <v>8</v>
      </c>
      <c r="G508" s="17">
        <v>0</v>
      </c>
      <c r="H508" s="17">
        <v>0</v>
      </c>
      <c r="I508" s="17">
        <v>0</v>
      </c>
      <c r="J508" s="21">
        <v>3.5</v>
      </c>
      <c r="K508" s="21">
        <v>11.5</v>
      </c>
    </row>
    <row r="509" spans="1:11" ht="15.75">
      <c r="A509" s="17">
        <v>428402</v>
      </c>
      <c r="B509" s="17">
        <v>501</v>
      </c>
      <c r="C509" s="18" t="s">
        <v>1605</v>
      </c>
      <c r="D509" s="19">
        <v>44262</v>
      </c>
      <c r="E509" s="18" t="s">
        <v>1102</v>
      </c>
      <c r="F509" s="17">
        <v>2</v>
      </c>
      <c r="G509" s="17">
        <v>0</v>
      </c>
      <c r="H509" s="17">
        <v>0</v>
      </c>
      <c r="I509" s="17">
        <v>0</v>
      </c>
      <c r="J509" s="21">
        <v>9.5</v>
      </c>
      <c r="K509" s="21">
        <v>11.5</v>
      </c>
    </row>
    <row r="510" spans="1:11" ht="15.75">
      <c r="A510" s="17">
        <v>427863</v>
      </c>
      <c r="B510" s="17">
        <v>501</v>
      </c>
      <c r="C510" s="18" t="s">
        <v>1866</v>
      </c>
      <c r="D510" s="19">
        <v>46971</v>
      </c>
      <c r="E510" s="18" t="s">
        <v>1102</v>
      </c>
      <c r="F510" s="17">
        <v>6</v>
      </c>
      <c r="G510" s="17">
        <v>0</v>
      </c>
      <c r="H510" s="17">
        <v>0</v>
      </c>
      <c r="I510" s="17">
        <v>0</v>
      </c>
      <c r="J510" s="21">
        <v>5.5</v>
      </c>
      <c r="K510" s="21">
        <v>11.5</v>
      </c>
    </row>
    <row r="511" spans="1:11" ht="15.75">
      <c r="A511" s="17">
        <v>428993</v>
      </c>
      <c r="B511" s="17">
        <v>501</v>
      </c>
      <c r="C511" s="18" t="s">
        <v>1867</v>
      </c>
      <c r="D511" s="19">
        <v>43775</v>
      </c>
      <c r="E511" s="18" t="s">
        <v>1188</v>
      </c>
      <c r="F511" s="17">
        <v>8</v>
      </c>
      <c r="G511" s="17">
        <v>14</v>
      </c>
      <c r="H511" s="21">
        <v>3.5</v>
      </c>
      <c r="I511" s="17">
        <v>0</v>
      </c>
      <c r="J511" s="17">
        <v>0</v>
      </c>
      <c r="K511" s="21">
        <v>11.5</v>
      </c>
    </row>
    <row r="512" spans="1:11" ht="15.75">
      <c r="A512" s="17">
        <v>428539</v>
      </c>
      <c r="B512" s="17">
        <v>501</v>
      </c>
      <c r="C512" s="18" t="s">
        <v>1603</v>
      </c>
      <c r="D512" s="19">
        <v>47093</v>
      </c>
      <c r="E512" s="18" t="s">
        <v>1105</v>
      </c>
      <c r="F512" s="17">
        <v>10</v>
      </c>
      <c r="G512" s="17">
        <v>0</v>
      </c>
      <c r="H512" s="17">
        <v>0</v>
      </c>
      <c r="I512" s="17">
        <v>0</v>
      </c>
      <c r="J512" s="21">
        <v>1.5</v>
      </c>
      <c r="K512" s="21">
        <v>11.5</v>
      </c>
    </row>
    <row r="513" spans="1:11" ht="15.75">
      <c r="A513" s="17">
        <v>426110</v>
      </c>
      <c r="B513" s="17">
        <v>509</v>
      </c>
      <c r="C513" s="18" t="s">
        <v>1311</v>
      </c>
      <c r="D513" s="19">
        <v>44871</v>
      </c>
      <c r="E513" s="18" t="s">
        <v>1100</v>
      </c>
      <c r="F513" s="17">
        <v>8</v>
      </c>
      <c r="G513" s="17">
        <v>0</v>
      </c>
      <c r="H513" s="17">
        <v>0</v>
      </c>
      <c r="I513" s="17">
        <v>0</v>
      </c>
      <c r="J513" s="17">
        <v>3</v>
      </c>
      <c r="K513" s="17">
        <v>11</v>
      </c>
    </row>
    <row r="514" spans="1:11" ht="15.75">
      <c r="A514" s="17">
        <v>423000</v>
      </c>
      <c r="B514" s="17">
        <v>509</v>
      </c>
      <c r="C514" s="18" t="s">
        <v>1457</v>
      </c>
      <c r="D514" s="19">
        <v>41735</v>
      </c>
      <c r="E514" s="18" t="s">
        <v>1099</v>
      </c>
      <c r="F514" s="17">
        <v>8</v>
      </c>
      <c r="G514" s="17">
        <v>0</v>
      </c>
      <c r="H514" s="17">
        <v>0</v>
      </c>
      <c r="I514" s="17">
        <v>0</v>
      </c>
      <c r="J514" s="17">
        <v>3</v>
      </c>
      <c r="K514" s="17">
        <v>11</v>
      </c>
    </row>
    <row r="515" spans="1:11" ht="15.75">
      <c r="A515" s="17">
        <v>426986</v>
      </c>
      <c r="B515" s="17">
        <v>509</v>
      </c>
      <c r="C515" s="18" t="s">
        <v>1434</v>
      </c>
      <c r="D515" s="22">
        <v>39022</v>
      </c>
      <c r="E515" s="18" t="s">
        <v>1122</v>
      </c>
      <c r="F515" s="17">
        <v>11</v>
      </c>
      <c r="G515" s="17">
        <v>0</v>
      </c>
      <c r="H515" s="17">
        <v>0</v>
      </c>
      <c r="I515" s="17">
        <v>0</v>
      </c>
      <c r="J515" s="17">
        <v>0</v>
      </c>
      <c r="K515" s="17">
        <v>11</v>
      </c>
    </row>
    <row r="516" spans="1:11" ht="15.75">
      <c r="A516" s="17">
        <v>427054</v>
      </c>
      <c r="B516" s="17">
        <v>509</v>
      </c>
      <c r="C516" s="18" t="s">
        <v>1499</v>
      </c>
      <c r="D516" s="19">
        <v>41006</v>
      </c>
      <c r="E516" s="18" t="s">
        <v>1097</v>
      </c>
      <c r="F516" s="17">
        <v>9</v>
      </c>
      <c r="G516" s="17">
        <v>4</v>
      </c>
      <c r="H516" s="17">
        <v>1</v>
      </c>
      <c r="I516" s="17">
        <v>0</v>
      </c>
      <c r="J516" s="17">
        <v>1</v>
      </c>
      <c r="K516" s="17">
        <v>11</v>
      </c>
    </row>
    <row r="517" spans="1:11" ht="15.75">
      <c r="A517" s="17">
        <v>427426</v>
      </c>
      <c r="B517" s="17">
        <v>509</v>
      </c>
      <c r="C517" s="18" t="s">
        <v>1461</v>
      </c>
      <c r="D517" s="19">
        <v>42831</v>
      </c>
      <c r="E517" s="18" t="s">
        <v>1122</v>
      </c>
      <c r="F517" s="17">
        <v>7</v>
      </c>
      <c r="G517" s="17">
        <v>16</v>
      </c>
      <c r="H517" s="17">
        <v>4</v>
      </c>
      <c r="I517" s="17">
        <v>0</v>
      </c>
      <c r="J517" s="17">
        <v>0</v>
      </c>
      <c r="K517" s="17">
        <v>11</v>
      </c>
    </row>
    <row r="518" spans="1:11" ht="15.75">
      <c r="A518" s="17">
        <v>427607</v>
      </c>
      <c r="B518" s="17">
        <v>509</v>
      </c>
      <c r="C518" s="18" t="s">
        <v>1482</v>
      </c>
      <c r="D518" s="19">
        <v>42253</v>
      </c>
      <c r="E518" s="18" t="s">
        <v>1100</v>
      </c>
      <c r="F518" s="17">
        <v>11</v>
      </c>
      <c r="G518" s="17">
        <v>0</v>
      </c>
      <c r="H518" s="17">
        <v>0</v>
      </c>
      <c r="I518" s="17">
        <v>0</v>
      </c>
      <c r="J518" s="17">
        <v>0</v>
      </c>
      <c r="K518" s="17">
        <v>11</v>
      </c>
    </row>
    <row r="519" spans="1:11" ht="15.75">
      <c r="A519" s="17">
        <v>427690</v>
      </c>
      <c r="B519" s="17">
        <v>509</v>
      </c>
      <c r="C519" s="18" t="s">
        <v>1509</v>
      </c>
      <c r="D519" s="19">
        <v>46667</v>
      </c>
      <c r="E519" s="18" t="s">
        <v>1120</v>
      </c>
      <c r="F519" s="17">
        <v>11</v>
      </c>
      <c r="G519" s="17">
        <v>0</v>
      </c>
      <c r="H519" s="17">
        <v>0</v>
      </c>
      <c r="I519" s="17">
        <v>0</v>
      </c>
      <c r="J519" s="17">
        <v>0</v>
      </c>
      <c r="K519" s="17">
        <v>11</v>
      </c>
    </row>
    <row r="520" spans="1:11" ht="15.75">
      <c r="A520" s="17">
        <v>429459</v>
      </c>
      <c r="B520" s="17">
        <v>509</v>
      </c>
      <c r="C520" s="18" t="s">
        <v>1488</v>
      </c>
      <c r="D520" s="19">
        <v>42284</v>
      </c>
      <c r="E520" s="18" t="s">
        <v>1124</v>
      </c>
      <c r="F520" s="17">
        <v>11</v>
      </c>
      <c r="G520" s="17">
        <v>0</v>
      </c>
      <c r="H520" s="17">
        <v>0</v>
      </c>
      <c r="I520" s="17">
        <v>0</v>
      </c>
      <c r="J520" s="17">
        <v>0</v>
      </c>
      <c r="K520" s="17">
        <v>11</v>
      </c>
    </row>
    <row r="521" spans="1:11" ht="15.75">
      <c r="A521" s="17">
        <v>428766</v>
      </c>
      <c r="B521" s="17">
        <v>509</v>
      </c>
      <c r="C521" s="18" t="s">
        <v>1868</v>
      </c>
      <c r="D521" s="19">
        <v>46150</v>
      </c>
      <c r="E521" s="18" t="s">
        <v>1102</v>
      </c>
      <c r="F521" s="17">
        <v>11</v>
      </c>
      <c r="G521" s="17">
        <v>0</v>
      </c>
      <c r="H521" s="17">
        <v>0</v>
      </c>
      <c r="I521" s="17">
        <v>0</v>
      </c>
      <c r="J521" s="17">
        <v>0</v>
      </c>
      <c r="K521" s="17">
        <v>11</v>
      </c>
    </row>
    <row r="522" spans="1:11" ht="15.75">
      <c r="A522" s="17">
        <v>429304</v>
      </c>
      <c r="B522" s="17">
        <v>518</v>
      </c>
      <c r="C522" s="18" t="s">
        <v>1625</v>
      </c>
      <c r="D522" s="19">
        <v>46028</v>
      </c>
      <c r="E522" s="18" t="s">
        <v>1102</v>
      </c>
      <c r="F522" s="17">
        <v>0</v>
      </c>
      <c r="G522" s="17">
        <v>0</v>
      </c>
      <c r="H522" s="17">
        <v>0</v>
      </c>
      <c r="I522" s="17">
        <v>0</v>
      </c>
      <c r="J522" s="21">
        <v>10.5</v>
      </c>
      <c r="K522" s="21">
        <v>10.5</v>
      </c>
    </row>
    <row r="523" spans="1:11" ht="15.75">
      <c r="A523" s="17">
        <v>430897</v>
      </c>
      <c r="B523" s="17">
        <v>518</v>
      </c>
      <c r="C523" s="18" t="s">
        <v>1869</v>
      </c>
      <c r="D523" s="19">
        <v>40915</v>
      </c>
      <c r="E523" s="18" t="s">
        <v>1099</v>
      </c>
      <c r="F523" s="17">
        <v>8</v>
      </c>
      <c r="G523" s="17">
        <v>0</v>
      </c>
      <c r="H523" s="17">
        <v>0</v>
      </c>
      <c r="I523" s="17">
        <v>0</v>
      </c>
      <c r="J523" s="21">
        <v>2.5</v>
      </c>
      <c r="K523" s="21">
        <v>10.5</v>
      </c>
    </row>
    <row r="524" spans="1:11" ht="15.75">
      <c r="A524" s="17">
        <v>428833</v>
      </c>
      <c r="B524" s="17">
        <v>518</v>
      </c>
      <c r="C524" s="18" t="s">
        <v>1870</v>
      </c>
      <c r="D524" s="22">
        <v>39485</v>
      </c>
      <c r="E524" s="18" t="s">
        <v>1091</v>
      </c>
      <c r="F524" s="17">
        <v>9</v>
      </c>
      <c r="G524" s="17">
        <v>6</v>
      </c>
      <c r="H524" s="21">
        <v>1.5</v>
      </c>
      <c r="I524" s="17">
        <v>0</v>
      </c>
      <c r="J524" s="17">
        <v>0</v>
      </c>
      <c r="K524" s="21">
        <v>10.5</v>
      </c>
    </row>
    <row r="525" spans="1:11" ht="15.75">
      <c r="A525" s="17">
        <v>428304</v>
      </c>
      <c r="B525" s="17">
        <v>518</v>
      </c>
      <c r="C525" s="18" t="s">
        <v>1564</v>
      </c>
      <c r="D525" s="19">
        <v>41860</v>
      </c>
      <c r="E525" s="18" t="s">
        <v>1105</v>
      </c>
      <c r="F525" s="17">
        <v>9</v>
      </c>
      <c r="G525" s="17">
        <v>6</v>
      </c>
      <c r="H525" s="21">
        <v>1.5</v>
      </c>
      <c r="I525" s="17">
        <v>0</v>
      </c>
      <c r="J525" s="17">
        <v>0</v>
      </c>
      <c r="K525" s="21">
        <v>10.5</v>
      </c>
    </row>
    <row r="526" spans="1:11" ht="15.75">
      <c r="A526" s="17">
        <v>420651</v>
      </c>
      <c r="B526" s="17">
        <v>522</v>
      </c>
      <c r="C526" s="18" t="s">
        <v>1354</v>
      </c>
      <c r="D526" s="19">
        <v>41158</v>
      </c>
      <c r="E526" s="18" t="s">
        <v>1102</v>
      </c>
      <c r="F526" s="17">
        <v>0</v>
      </c>
      <c r="G526" s="17">
        <v>0</v>
      </c>
      <c r="H526" s="17">
        <v>0</v>
      </c>
      <c r="I526" s="17">
        <v>0</v>
      </c>
      <c r="J526" s="17">
        <v>10</v>
      </c>
      <c r="K526" s="17">
        <v>10</v>
      </c>
    </row>
    <row r="527" spans="1:11" ht="15.75">
      <c r="A527" s="17">
        <v>422032</v>
      </c>
      <c r="B527" s="17">
        <v>522</v>
      </c>
      <c r="C527" s="18" t="s">
        <v>1443</v>
      </c>
      <c r="D527" s="19">
        <v>45967</v>
      </c>
      <c r="E527" s="18" t="s">
        <v>1095</v>
      </c>
      <c r="F527" s="17">
        <v>10</v>
      </c>
      <c r="G527" s="17">
        <v>0</v>
      </c>
      <c r="H527" s="17">
        <v>0</v>
      </c>
      <c r="I527" s="17">
        <v>0</v>
      </c>
      <c r="J527" s="17">
        <v>0</v>
      </c>
      <c r="K527" s="17">
        <v>10</v>
      </c>
    </row>
    <row r="528" spans="1:11" ht="15.75">
      <c r="A528" s="17">
        <v>427530</v>
      </c>
      <c r="B528" s="17">
        <v>522</v>
      </c>
      <c r="C528" s="18" t="s">
        <v>1532</v>
      </c>
      <c r="D528" s="22">
        <v>39331</v>
      </c>
      <c r="E528" s="18" t="s">
        <v>1099</v>
      </c>
      <c r="F528" s="17">
        <v>6</v>
      </c>
      <c r="G528" s="17">
        <v>0</v>
      </c>
      <c r="H528" s="17">
        <v>0</v>
      </c>
      <c r="I528" s="17">
        <v>0</v>
      </c>
      <c r="J528" s="17">
        <v>4</v>
      </c>
      <c r="K528" s="17">
        <v>10</v>
      </c>
    </row>
    <row r="529" spans="1:11" ht="15.75">
      <c r="A529" s="17">
        <v>429192</v>
      </c>
      <c r="B529" s="17">
        <v>522</v>
      </c>
      <c r="C529" s="18" t="s">
        <v>1871</v>
      </c>
      <c r="D529" s="19">
        <v>45724</v>
      </c>
      <c r="E529" s="18" t="s">
        <v>1097</v>
      </c>
      <c r="F529" s="17">
        <v>9</v>
      </c>
      <c r="G529" s="17">
        <v>0</v>
      </c>
      <c r="H529" s="17">
        <v>0</v>
      </c>
      <c r="I529" s="17">
        <v>0</v>
      </c>
      <c r="J529" s="17">
        <v>1</v>
      </c>
      <c r="K529" s="17">
        <v>10</v>
      </c>
    </row>
    <row r="530" spans="1:11" ht="15.75">
      <c r="A530" s="17">
        <v>428148</v>
      </c>
      <c r="B530" s="17">
        <v>522</v>
      </c>
      <c r="C530" s="18" t="s">
        <v>1487</v>
      </c>
      <c r="D530" s="22">
        <v>39363</v>
      </c>
      <c r="E530" s="18" t="s">
        <v>1095</v>
      </c>
      <c r="F530" s="17">
        <v>10</v>
      </c>
      <c r="G530" s="17">
        <v>0</v>
      </c>
      <c r="H530" s="17">
        <v>0</v>
      </c>
      <c r="I530" s="17">
        <v>0</v>
      </c>
      <c r="J530" s="17">
        <v>0</v>
      </c>
      <c r="K530" s="17">
        <v>10</v>
      </c>
    </row>
    <row r="531" spans="1:11" ht="15.75">
      <c r="A531" s="17">
        <v>430788</v>
      </c>
      <c r="B531" s="17">
        <v>522</v>
      </c>
      <c r="C531" s="18" t="s">
        <v>1872</v>
      </c>
      <c r="D531" s="19">
        <v>44904</v>
      </c>
      <c r="E531" s="18" t="s">
        <v>1095</v>
      </c>
      <c r="F531" s="17">
        <v>8</v>
      </c>
      <c r="G531" s="17">
        <v>8</v>
      </c>
      <c r="H531" s="17">
        <v>2</v>
      </c>
      <c r="I531" s="17">
        <v>0</v>
      </c>
      <c r="J531" s="17">
        <v>0</v>
      </c>
      <c r="K531" s="17">
        <v>10</v>
      </c>
    </row>
    <row r="532" spans="1:11" ht="15.75">
      <c r="A532" s="17">
        <v>430885</v>
      </c>
      <c r="B532" s="17">
        <v>522</v>
      </c>
      <c r="C532" s="18" t="s">
        <v>1873</v>
      </c>
      <c r="D532" s="19">
        <v>44296</v>
      </c>
      <c r="E532" s="18" t="s">
        <v>1099</v>
      </c>
      <c r="F532" s="17">
        <v>10</v>
      </c>
      <c r="G532" s="17">
        <v>0</v>
      </c>
      <c r="H532" s="17">
        <v>0</v>
      </c>
      <c r="I532" s="17">
        <v>0</v>
      </c>
      <c r="J532" s="17">
        <v>0</v>
      </c>
      <c r="K532" s="17">
        <v>10</v>
      </c>
    </row>
    <row r="533" spans="1:11" ht="15.75">
      <c r="A533" s="17">
        <v>424240</v>
      </c>
      <c r="B533" s="17">
        <v>522</v>
      </c>
      <c r="C533" s="18" t="s">
        <v>1485</v>
      </c>
      <c r="D533" s="19">
        <v>44966</v>
      </c>
      <c r="E533" s="18" t="s">
        <v>1100</v>
      </c>
      <c r="F533" s="17">
        <v>10</v>
      </c>
      <c r="G533" s="17">
        <v>0</v>
      </c>
      <c r="H533" s="17">
        <v>0</v>
      </c>
      <c r="I533" s="17">
        <v>0</v>
      </c>
      <c r="J533" s="17">
        <v>0</v>
      </c>
      <c r="K533" s="17">
        <v>10</v>
      </c>
    </row>
    <row r="534" spans="1:11" ht="15.75">
      <c r="A534" s="17">
        <v>424262</v>
      </c>
      <c r="B534" s="17">
        <v>522</v>
      </c>
      <c r="C534" s="18" t="s">
        <v>1530</v>
      </c>
      <c r="D534" s="19">
        <v>44871</v>
      </c>
      <c r="E534" s="18" t="s">
        <v>1091</v>
      </c>
      <c r="F534" s="17">
        <v>10</v>
      </c>
      <c r="G534" s="17">
        <v>0</v>
      </c>
      <c r="H534" s="17">
        <v>0</v>
      </c>
      <c r="I534" s="17">
        <v>0</v>
      </c>
      <c r="J534" s="17">
        <v>0</v>
      </c>
      <c r="K534" s="17">
        <v>10</v>
      </c>
    </row>
    <row r="535" spans="1:11" ht="15.75">
      <c r="A535" s="17">
        <v>424573</v>
      </c>
      <c r="B535" s="17">
        <v>522</v>
      </c>
      <c r="C535" s="18" t="s">
        <v>1592</v>
      </c>
      <c r="D535" s="19">
        <v>46424</v>
      </c>
      <c r="E535" s="18" t="s">
        <v>1100</v>
      </c>
      <c r="F535" s="17">
        <v>10</v>
      </c>
      <c r="G535" s="17">
        <v>0</v>
      </c>
      <c r="H535" s="17">
        <v>0</v>
      </c>
      <c r="I535" s="17">
        <v>0</v>
      </c>
      <c r="J535" s="17">
        <v>0</v>
      </c>
      <c r="K535" s="17">
        <v>10</v>
      </c>
    </row>
    <row r="536" spans="1:11" ht="15.75">
      <c r="A536" s="17">
        <v>425643</v>
      </c>
      <c r="B536" s="17">
        <v>522</v>
      </c>
      <c r="C536" s="18" t="s">
        <v>1874</v>
      </c>
      <c r="D536" s="19">
        <v>45968</v>
      </c>
      <c r="E536" s="18" t="s">
        <v>1188</v>
      </c>
      <c r="F536" s="17">
        <v>6</v>
      </c>
      <c r="G536" s="17">
        <v>0</v>
      </c>
      <c r="H536" s="17">
        <v>0</v>
      </c>
      <c r="I536" s="17">
        <v>0</v>
      </c>
      <c r="J536" s="17">
        <v>4</v>
      </c>
      <c r="K536" s="17">
        <v>10</v>
      </c>
    </row>
    <row r="537" spans="1:11" ht="15.75">
      <c r="A537" s="17">
        <v>430997</v>
      </c>
      <c r="B537" s="17">
        <v>522</v>
      </c>
      <c r="C537" s="18" t="s">
        <v>1875</v>
      </c>
      <c r="D537" s="22">
        <v>39456</v>
      </c>
      <c r="E537" s="18" t="s">
        <v>1105</v>
      </c>
      <c r="F537" s="17">
        <v>8</v>
      </c>
      <c r="G537" s="17">
        <v>0</v>
      </c>
      <c r="H537" s="17">
        <v>0</v>
      </c>
      <c r="I537" s="17">
        <v>0</v>
      </c>
      <c r="J537" s="17">
        <v>2</v>
      </c>
      <c r="K537" s="17">
        <v>10</v>
      </c>
    </row>
    <row r="538" spans="1:11" ht="15.75">
      <c r="A538" s="17">
        <v>427701</v>
      </c>
      <c r="B538" s="17">
        <v>522</v>
      </c>
      <c r="C538" s="18" t="s">
        <v>1876</v>
      </c>
      <c r="D538" s="19">
        <v>46089</v>
      </c>
      <c r="E538" s="18" t="s">
        <v>1100</v>
      </c>
      <c r="F538" s="17">
        <v>8</v>
      </c>
      <c r="G538" s="17">
        <v>0</v>
      </c>
      <c r="H538" s="17">
        <v>0</v>
      </c>
      <c r="I538" s="17">
        <v>0</v>
      </c>
      <c r="J538" s="17">
        <v>2</v>
      </c>
      <c r="K538" s="17">
        <v>10</v>
      </c>
    </row>
    <row r="539" spans="1:11" ht="15.75">
      <c r="A539" s="17">
        <v>423922</v>
      </c>
      <c r="B539" s="17">
        <v>535</v>
      </c>
      <c r="C539" s="18" t="s">
        <v>1390</v>
      </c>
      <c r="D539" s="19">
        <v>41097</v>
      </c>
      <c r="E539" s="18" t="s">
        <v>1095</v>
      </c>
      <c r="F539" s="17">
        <v>2</v>
      </c>
      <c r="G539" s="17">
        <v>0</v>
      </c>
      <c r="H539" s="17">
        <v>0</v>
      </c>
      <c r="I539" s="17">
        <v>0</v>
      </c>
      <c r="J539" s="21">
        <v>7.5</v>
      </c>
      <c r="K539" s="21">
        <v>9.5</v>
      </c>
    </row>
    <row r="540" spans="1:11" ht="15.75">
      <c r="A540" s="17">
        <v>429539</v>
      </c>
      <c r="B540" s="17">
        <v>535</v>
      </c>
      <c r="C540" s="18" t="s">
        <v>1877</v>
      </c>
      <c r="D540" s="19">
        <v>40399</v>
      </c>
      <c r="E540" s="18" t="s">
        <v>1093</v>
      </c>
      <c r="F540" s="17">
        <v>8</v>
      </c>
      <c r="G540" s="17">
        <v>6</v>
      </c>
      <c r="H540" s="21">
        <v>1.5</v>
      </c>
      <c r="I540" s="17">
        <v>0</v>
      </c>
      <c r="J540" s="17">
        <v>0</v>
      </c>
      <c r="K540" s="21">
        <v>9.5</v>
      </c>
    </row>
    <row r="541" spans="1:11" ht="15.75">
      <c r="A541" s="17">
        <v>429730</v>
      </c>
      <c r="B541" s="17">
        <v>537</v>
      </c>
      <c r="C541" s="18" t="s">
        <v>1878</v>
      </c>
      <c r="D541" s="19">
        <v>44323</v>
      </c>
      <c r="E541" s="18" t="s">
        <v>1097</v>
      </c>
      <c r="F541" s="17">
        <v>4</v>
      </c>
      <c r="G541" s="17">
        <v>4</v>
      </c>
      <c r="H541" s="17">
        <v>1</v>
      </c>
      <c r="I541" s="17">
        <v>0</v>
      </c>
      <c r="J541" s="20">
        <v>4.25</v>
      </c>
      <c r="K541" s="20">
        <v>9.25</v>
      </c>
    </row>
    <row r="542" spans="1:11" ht="15.75">
      <c r="A542" s="17">
        <v>424801</v>
      </c>
      <c r="B542" s="17">
        <v>538</v>
      </c>
      <c r="C542" s="18" t="s">
        <v>1543</v>
      </c>
      <c r="D542" s="22">
        <v>39057</v>
      </c>
      <c r="E542" s="18" t="s">
        <v>1091</v>
      </c>
      <c r="F542" s="17">
        <v>9</v>
      </c>
      <c r="G542" s="17">
        <v>0</v>
      </c>
      <c r="H542" s="17">
        <v>0</v>
      </c>
      <c r="I542" s="17">
        <v>0</v>
      </c>
      <c r="J542" s="17">
        <v>0</v>
      </c>
      <c r="K542" s="17">
        <v>9</v>
      </c>
    </row>
    <row r="543" spans="1:11" ht="15.75">
      <c r="A543" s="17">
        <v>421990</v>
      </c>
      <c r="B543" s="17">
        <v>538</v>
      </c>
      <c r="C543" s="18" t="s">
        <v>1361</v>
      </c>
      <c r="D543" s="19">
        <v>42680</v>
      </c>
      <c r="E543" s="18" t="s">
        <v>1120</v>
      </c>
      <c r="F543" s="17">
        <v>9</v>
      </c>
      <c r="G543" s="17">
        <v>0</v>
      </c>
      <c r="H543" s="17">
        <v>0</v>
      </c>
      <c r="I543" s="17">
        <v>0</v>
      </c>
      <c r="J543" s="17">
        <v>0</v>
      </c>
      <c r="K543" s="17">
        <v>9</v>
      </c>
    </row>
    <row r="544" spans="1:11" ht="15.75">
      <c r="A544" s="17">
        <v>429207</v>
      </c>
      <c r="B544" s="17">
        <v>538</v>
      </c>
      <c r="C544" s="18" t="s">
        <v>1687</v>
      </c>
      <c r="D544" s="19">
        <v>45512</v>
      </c>
      <c r="E544" s="18" t="s">
        <v>1100</v>
      </c>
      <c r="F544" s="17">
        <v>9</v>
      </c>
      <c r="G544" s="17">
        <v>0</v>
      </c>
      <c r="H544" s="17">
        <v>0</v>
      </c>
      <c r="I544" s="17">
        <v>0</v>
      </c>
      <c r="J544" s="17">
        <v>0</v>
      </c>
      <c r="K544" s="17">
        <v>9</v>
      </c>
    </row>
    <row r="545" spans="1:11" ht="15.75">
      <c r="A545" s="17">
        <v>427032</v>
      </c>
      <c r="B545" s="17">
        <v>538</v>
      </c>
      <c r="C545" s="18" t="s">
        <v>1520</v>
      </c>
      <c r="D545" s="19">
        <v>46395</v>
      </c>
      <c r="E545" s="18" t="s">
        <v>1132</v>
      </c>
      <c r="F545" s="17">
        <v>9</v>
      </c>
      <c r="G545" s="17">
        <v>0</v>
      </c>
      <c r="H545" s="17">
        <v>0</v>
      </c>
      <c r="I545" s="17">
        <v>0</v>
      </c>
      <c r="J545" s="17">
        <v>0</v>
      </c>
      <c r="K545" s="17">
        <v>9</v>
      </c>
    </row>
    <row r="546" spans="1:11" ht="15.75">
      <c r="A546" s="17">
        <v>427577</v>
      </c>
      <c r="B546" s="17">
        <v>538</v>
      </c>
      <c r="C546" s="18" t="s">
        <v>1634</v>
      </c>
      <c r="D546" s="19">
        <v>43440</v>
      </c>
      <c r="E546" s="18" t="s">
        <v>1104</v>
      </c>
      <c r="F546" s="17">
        <v>8</v>
      </c>
      <c r="G546" s="17">
        <v>0</v>
      </c>
      <c r="H546" s="17">
        <v>0</v>
      </c>
      <c r="I546" s="17">
        <v>0</v>
      </c>
      <c r="J546" s="17">
        <v>1</v>
      </c>
      <c r="K546" s="17">
        <v>9</v>
      </c>
    </row>
    <row r="547" spans="1:11" ht="15.75">
      <c r="A547" s="17">
        <v>429618</v>
      </c>
      <c r="B547" s="17">
        <v>538</v>
      </c>
      <c r="C547" s="18" t="s">
        <v>1879</v>
      </c>
      <c r="D547" s="19">
        <v>43562</v>
      </c>
      <c r="E547" s="18" t="s">
        <v>1094</v>
      </c>
      <c r="F547" s="17">
        <v>7</v>
      </c>
      <c r="G547" s="17">
        <v>8</v>
      </c>
      <c r="H547" s="17">
        <v>2</v>
      </c>
      <c r="I547" s="17">
        <v>0</v>
      </c>
      <c r="J547" s="17">
        <v>0</v>
      </c>
      <c r="K547" s="17">
        <v>9</v>
      </c>
    </row>
    <row r="548" spans="1:11" ht="15.75">
      <c r="A548" s="17">
        <v>429816</v>
      </c>
      <c r="B548" s="17">
        <v>538</v>
      </c>
      <c r="C548" s="18" t="s">
        <v>1880</v>
      </c>
      <c r="D548" s="19">
        <v>46179</v>
      </c>
      <c r="E548" s="18" t="s">
        <v>1094</v>
      </c>
      <c r="F548" s="17">
        <v>7</v>
      </c>
      <c r="G548" s="17">
        <v>8</v>
      </c>
      <c r="H548" s="17">
        <v>2</v>
      </c>
      <c r="I548" s="17">
        <v>0</v>
      </c>
      <c r="J548" s="17">
        <v>0</v>
      </c>
      <c r="K548" s="17">
        <v>9</v>
      </c>
    </row>
    <row r="549" spans="1:11" ht="15.75">
      <c r="A549" s="17">
        <v>428268</v>
      </c>
      <c r="B549" s="17">
        <v>538</v>
      </c>
      <c r="C549" s="18" t="s">
        <v>1693</v>
      </c>
      <c r="D549" s="22">
        <v>39207</v>
      </c>
      <c r="E549" s="18" t="s">
        <v>1100</v>
      </c>
      <c r="F549" s="17">
        <v>9</v>
      </c>
      <c r="G549" s="17">
        <v>0</v>
      </c>
      <c r="H549" s="17">
        <v>0</v>
      </c>
      <c r="I549" s="17">
        <v>0</v>
      </c>
      <c r="J549" s="17">
        <v>0</v>
      </c>
      <c r="K549" s="17">
        <v>9</v>
      </c>
    </row>
    <row r="550" spans="1:11" ht="15.75">
      <c r="A550" s="17">
        <v>423694</v>
      </c>
      <c r="B550" s="17">
        <v>538</v>
      </c>
      <c r="C550" s="18" t="s">
        <v>1463</v>
      </c>
      <c r="D550" s="19">
        <v>40639</v>
      </c>
      <c r="E550" s="18" t="s">
        <v>1120</v>
      </c>
      <c r="F550" s="17">
        <v>9</v>
      </c>
      <c r="G550" s="17">
        <v>0</v>
      </c>
      <c r="H550" s="17">
        <v>0</v>
      </c>
      <c r="I550" s="17">
        <v>0</v>
      </c>
      <c r="J550" s="17">
        <v>0</v>
      </c>
      <c r="K550" s="17">
        <v>9</v>
      </c>
    </row>
    <row r="551" spans="1:11" ht="15.75">
      <c r="A551" s="17">
        <v>426610</v>
      </c>
      <c r="B551" s="17">
        <v>538</v>
      </c>
      <c r="C551" s="18" t="s">
        <v>1747</v>
      </c>
      <c r="D551" s="19">
        <v>43960</v>
      </c>
      <c r="E551" s="18" t="s">
        <v>1100</v>
      </c>
      <c r="F551" s="17">
        <v>5</v>
      </c>
      <c r="G551" s="17">
        <v>0</v>
      </c>
      <c r="H551" s="17">
        <v>0</v>
      </c>
      <c r="I551" s="17">
        <v>0</v>
      </c>
      <c r="J551" s="17">
        <v>4</v>
      </c>
      <c r="K551" s="17">
        <v>9</v>
      </c>
    </row>
    <row r="552" spans="1:11" ht="15.75">
      <c r="A552" s="17">
        <v>430537</v>
      </c>
      <c r="B552" s="17">
        <v>538</v>
      </c>
      <c r="C552" s="18" t="s">
        <v>1881</v>
      </c>
      <c r="D552" s="19">
        <v>42376</v>
      </c>
      <c r="E552" s="18" t="s">
        <v>1095</v>
      </c>
      <c r="F552" s="17">
        <v>9</v>
      </c>
      <c r="G552" s="17">
        <v>0</v>
      </c>
      <c r="H552" s="17">
        <v>0</v>
      </c>
      <c r="I552" s="17">
        <v>0</v>
      </c>
      <c r="J552" s="17">
        <v>0</v>
      </c>
      <c r="K552" s="17">
        <v>9</v>
      </c>
    </row>
    <row r="553" spans="1:11" ht="15.75">
      <c r="A553" s="17">
        <v>428681</v>
      </c>
      <c r="B553" s="17">
        <v>538</v>
      </c>
      <c r="C553" s="18" t="s">
        <v>1748</v>
      </c>
      <c r="D553" s="19">
        <v>45572</v>
      </c>
      <c r="E553" s="18" t="s">
        <v>1100</v>
      </c>
      <c r="F553" s="17">
        <v>9</v>
      </c>
      <c r="G553" s="17">
        <v>0</v>
      </c>
      <c r="H553" s="17">
        <v>0</v>
      </c>
      <c r="I553" s="17">
        <v>0</v>
      </c>
      <c r="J553" s="17">
        <v>0</v>
      </c>
      <c r="K553" s="17">
        <v>9</v>
      </c>
    </row>
    <row r="554" spans="1:11" ht="15.75">
      <c r="A554" s="17">
        <v>428727</v>
      </c>
      <c r="B554" s="17">
        <v>538</v>
      </c>
      <c r="C554" s="18" t="s">
        <v>1882</v>
      </c>
      <c r="D554" s="19">
        <v>40763</v>
      </c>
      <c r="E554" s="18" t="s">
        <v>1188</v>
      </c>
      <c r="F554" s="17">
        <v>2</v>
      </c>
      <c r="G554" s="17">
        <v>0</v>
      </c>
      <c r="H554" s="17">
        <v>0</v>
      </c>
      <c r="I554" s="17">
        <v>0</v>
      </c>
      <c r="J554" s="17">
        <v>7</v>
      </c>
      <c r="K554" s="17">
        <v>9</v>
      </c>
    </row>
    <row r="555" spans="1:11" ht="15.75">
      <c r="A555" s="17">
        <v>426570</v>
      </c>
      <c r="B555" s="17">
        <v>538</v>
      </c>
      <c r="C555" s="18" t="s">
        <v>1689</v>
      </c>
      <c r="D555" s="22">
        <v>38900</v>
      </c>
      <c r="E555" s="18" t="s">
        <v>1104</v>
      </c>
      <c r="F555" s="17">
        <v>9</v>
      </c>
      <c r="G555" s="17">
        <v>0</v>
      </c>
      <c r="H555" s="17">
        <v>0</v>
      </c>
      <c r="I555" s="17">
        <v>0</v>
      </c>
      <c r="J555" s="17">
        <v>0</v>
      </c>
      <c r="K555" s="17">
        <v>9</v>
      </c>
    </row>
    <row r="556" spans="1:11" ht="15.75">
      <c r="A556" s="17">
        <v>429053</v>
      </c>
      <c r="B556" s="17">
        <v>552</v>
      </c>
      <c r="C556" s="18" t="s">
        <v>1883</v>
      </c>
      <c r="D556" s="22">
        <v>38778</v>
      </c>
      <c r="E556" s="18" t="s">
        <v>1188</v>
      </c>
      <c r="F556" s="17">
        <v>2</v>
      </c>
      <c r="G556" s="17">
        <v>0</v>
      </c>
      <c r="H556" s="17">
        <v>0</v>
      </c>
      <c r="I556" s="17">
        <v>0</v>
      </c>
      <c r="J556" s="21">
        <v>6.5</v>
      </c>
      <c r="K556" s="21">
        <v>8.5</v>
      </c>
    </row>
    <row r="557" spans="1:11" ht="15.75">
      <c r="A557" s="17">
        <v>428480</v>
      </c>
      <c r="B557" s="17">
        <v>552</v>
      </c>
      <c r="C557" s="18" t="s">
        <v>1738</v>
      </c>
      <c r="D557" s="22">
        <v>38757</v>
      </c>
      <c r="E557" s="18" t="s">
        <v>1103</v>
      </c>
      <c r="F557" s="17">
        <v>5</v>
      </c>
      <c r="G557" s="17">
        <v>10</v>
      </c>
      <c r="H557" s="21">
        <v>2.5</v>
      </c>
      <c r="I557" s="17">
        <v>0</v>
      </c>
      <c r="J557" s="17">
        <v>1</v>
      </c>
      <c r="K557" s="21">
        <v>8.5</v>
      </c>
    </row>
    <row r="558" spans="1:11" ht="15.75">
      <c r="A558" s="17">
        <v>424613</v>
      </c>
      <c r="B558" s="17">
        <v>554</v>
      </c>
      <c r="C558" s="18" t="s">
        <v>1561</v>
      </c>
      <c r="D558" s="19">
        <v>46575</v>
      </c>
      <c r="E558" s="18" t="s">
        <v>1091</v>
      </c>
      <c r="F558" s="17">
        <v>8</v>
      </c>
      <c r="G558" s="17">
        <v>0</v>
      </c>
      <c r="H558" s="17">
        <v>0</v>
      </c>
      <c r="I558" s="17">
        <v>0</v>
      </c>
      <c r="J558" s="17">
        <v>0</v>
      </c>
      <c r="K558" s="17">
        <v>8</v>
      </c>
    </row>
    <row r="559" spans="1:11" ht="15.75">
      <c r="A559" s="17">
        <v>426147</v>
      </c>
      <c r="B559" s="17">
        <v>554</v>
      </c>
      <c r="C559" s="18" t="s">
        <v>1556</v>
      </c>
      <c r="D559" s="19">
        <v>41159</v>
      </c>
      <c r="E559" s="18" t="s">
        <v>1100</v>
      </c>
      <c r="F559" s="17">
        <v>8</v>
      </c>
      <c r="G559" s="17">
        <v>0</v>
      </c>
      <c r="H559" s="17">
        <v>0</v>
      </c>
      <c r="I559" s="17">
        <v>0</v>
      </c>
      <c r="J559" s="17">
        <v>0</v>
      </c>
      <c r="K559" s="17">
        <v>8</v>
      </c>
    </row>
    <row r="560" spans="1:11" ht="15.75">
      <c r="A560" s="17">
        <v>423638</v>
      </c>
      <c r="B560" s="17">
        <v>554</v>
      </c>
      <c r="C560" s="18" t="s">
        <v>1468</v>
      </c>
      <c r="D560" s="19">
        <v>41189</v>
      </c>
      <c r="E560" s="18" t="s">
        <v>1105</v>
      </c>
      <c r="F560" s="17">
        <v>2</v>
      </c>
      <c r="G560" s="17">
        <v>0</v>
      </c>
      <c r="H560" s="17">
        <v>0</v>
      </c>
      <c r="I560" s="17">
        <v>0</v>
      </c>
      <c r="J560" s="17">
        <v>6</v>
      </c>
      <c r="K560" s="17">
        <v>8</v>
      </c>
    </row>
    <row r="561" spans="1:11" ht="15.75">
      <c r="A561" s="17">
        <v>428332</v>
      </c>
      <c r="B561" s="17">
        <v>554</v>
      </c>
      <c r="C561" s="18" t="s">
        <v>1480</v>
      </c>
      <c r="D561" s="19">
        <v>42649</v>
      </c>
      <c r="E561" s="18" t="s">
        <v>1132</v>
      </c>
      <c r="F561" s="17">
        <v>8</v>
      </c>
      <c r="G561" s="17">
        <v>0</v>
      </c>
      <c r="H561" s="17">
        <v>0</v>
      </c>
      <c r="I561" s="17">
        <v>0</v>
      </c>
      <c r="J561" s="17">
        <v>0</v>
      </c>
      <c r="K561" s="17">
        <v>8</v>
      </c>
    </row>
    <row r="562" spans="1:11" ht="15.75">
      <c r="A562" s="17">
        <v>421067</v>
      </c>
      <c r="B562" s="17">
        <v>554</v>
      </c>
      <c r="C562" s="18" t="s">
        <v>1472</v>
      </c>
      <c r="D562" s="19">
        <v>40792</v>
      </c>
      <c r="E562" s="18" t="s">
        <v>1126</v>
      </c>
      <c r="F562" s="17">
        <v>8</v>
      </c>
      <c r="G562" s="17">
        <v>0</v>
      </c>
      <c r="H562" s="17">
        <v>0</v>
      </c>
      <c r="I562" s="17">
        <v>0</v>
      </c>
      <c r="J562" s="17">
        <v>0</v>
      </c>
      <c r="K562" s="17">
        <v>8</v>
      </c>
    </row>
    <row r="563" spans="1:11" ht="15.75">
      <c r="A563" s="17">
        <v>427954</v>
      </c>
      <c r="B563" s="17">
        <v>554</v>
      </c>
      <c r="C563" s="18" t="s">
        <v>1486</v>
      </c>
      <c r="D563" s="22">
        <v>38905</v>
      </c>
      <c r="E563" s="18" t="s">
        <v>1093</v>
      </c>
      <c r="F563" s="17">
        <v>8</v>
      </c>
      <c r="G563" s="17">
        <v>0</v>
      </c>
      <c r="H563" s="17">
        <v>0</v>
      </c>
      <c r="I563" s="17">
        <v>0</v>
      </c>
      <c r="J563" s="17">
        <v>0</v>
      </c>
      <c r="K563" s="17">
        <v>8</v>
      </c>
    </row>
    <row r="564" spans="1:11" ht="15.75">
      <c r="A564" s="17">
        <v>426392</v>
      </c>
      <c r="B564" s="17">
        <v>554</v>
      </c>
      <c r="C564" s="18" t="s">
        <v>1483</v>
      </c>
      <c r="D564" s="19">
        <v>45388</v>
      </c>
      <c r="E564" s="18" t="s">
        <v>1100</v>
      </c>
      <c r="F564" s="17">
        <v>8</v>
      </c>
      <c r="G564" s="17">
        <v>0</v>
      </c>
      <c r="H564" s="17">
        <v>0</v>
      </c>
      <c r="I564" s="17">
        <v>0</v>
      </c>
      <c r="J564" s="17">
        <v>0</v>
      </c>
      <c r="K564" s="17">
        <v>8</v>
      </c>
    </row>
    <row r="565" spans="1:11" ht="15.75">
      <c r="A565" s="17">
        <v>426380</v>
      </c>
      <c r="B565" s="17">
        <v>554</v>
      </c>
      <c r="C565" s="18" t="s">
        <v>1581</v>
      </c>
      <c r="D565" s="19">
        <v>44261</v>
      </c>
      <c r="E565" s="18" t="s">
        <v>1126</v>
      </c>
      <c r="F565" s="17">
        <v>6</v>
      </c>
      <c r="G565" s="17">
        <v>8</v>
      </c>
      <c r="H565" s="17">
        <v>2</v>
      </c>
      <c r="I565" s="17">
        <v>0</v>
      </c>
      <c r="J565" s="17">
        <v>0</v>
      </c>
      <c r="K565" s="17">
        <v>8</v>
      </c>
    </row>
    <row r="566" spans="1:11" ht="15.75">
      <c r="A566" s="17">
        <v>427783</v>
      </c>
      <c r="B566" s="17">
        <v>554</v>
      </c>
      <c r="C566" s="18" t="s">
        <v>1481</v>
      </c>
      <c r="D566" s="19">
        <v>46059</v>
      </c>
      <c r="E566" s="18" t="s">
        <v>1102</v>
      </c>
      <c r="F566" s="17">
        <v>8</v>
      </c>
      <c r="G566" s="17">
        <v>0</v>
      </c>
      <c r="H566" s="17">
        <v>0</v>
      </c>
      <c r="I566" s="17">
        <v>0</v>
      </c>
      <c r="J566" s="17">
        <v>0</v>
      </c>
      <c r="K566" s="17">
        <v>8</v>
      </c>
    </row>
    <row r="567" spans="1:11" ht="15.75">
      <c r="A567" s="17">
        <v>429482</v>
      </c>
      <c r="B567" s="17">
        <v>554</v>
      </c>
      <c r="C567" s="18" t="s">
        <v>1884</v>
      </c>
      <c r="D567" s="22">
        <v>40669</v>
      </c>
      <c r="E567" s="18" t="s">
        <v>1099</v>
      </c>
      <c r="F567" s="17">
        <v>8</v>
      </c>
      <c r="G567" s="17">
        <v>0</v>
      </c>
      <c r="H567" s="17">
        <v>0</v>
      </c>
      <c r="I567" s="17">
        <v>0</v>
      </c>
      <c r="J567" s="17">
        <v>0</v>
      </c>
      <c r="K567" s="17">
        <v>8</v>
      </c>
    </row>
    <row r="568" spans="1:11" ht="15.75">
      <c r="A568" s="17">
        <v>427075</v>
      </c>
      <c r="B568" s="17">
        <v>554</v>
      </c>
      <c r="C568" s="18" t="s">
        <v>1681</v>
      </c>
      <c r="D568" s="22">
        <v>39148</v>
      </c>
      <c r="E568" s="18" t="s">
        <v>1093</v>
      </c>
      <c r="F568" s="17">
        <v>8</v>
      </c>
      <c r="G568" s="17">
        <v>0</v>
      </c>
      <c r="H568" s="17">
        <v>0</v>
      </c>
      <c r="I568" s="17">
        <v>0</v>
      </c>
      <c r="J568" s="17">
        <v>0</v>
      </c>
      <c r="K568" s="17">
        <v>8</v>
      </c>
    </row>
    <row r="569" spans="1:11" ht="15.75">
      <c r="A569" s="17">
        <v>430054</v>
      </c>
      <c r="B569" s="17">
        <v>554</v>
      </c>
      <c r="C569" s="18" t="s">
        <v>1885</v>
      </c>
      <c r="D569" s="19">
        <v>40763</v>
      </c>
      <c r="E569" s="18" t="s">
        <v>1097</v>
      </c>
      <c r="F569" s="17">
        <v>7</v>
      </c>
      <c r="G569" s="17">
        <v>0</v>
      </c>
      <c r="H569" s="17">
        <v>0</v>
      </c>
      <c r="I569" s="17">
        <v>0</v>
      </c>
      <c r="J569" s="17">
        <v>1</v>
      </c>
      <c r="K569" s="17">
        <v>8</v>
      </c>
    </row>
    <row r="570" spans="1:11" ht="15.75">
      <c r="A570" s="17">
        <v>430306</v>
      </c>
      <c r="B570" s="17">
        <v>554</v>
      </c>
      <c r="C570" s="18" t="s">
        <v>1886</v>
      </c>
      <c r="D570" s="19">
        <v>41006</v>
      </c>
      <c r="E570" s="18" t="s">
        <v>1120</v>
      </c>
      <c r="F570" s="17">
        <v>6</v>
      </c>
      <c r="G570" s="17">
        <v>0</v>
      </c>
      <c r="H570" s="17">
        <v>0</v>
      </c>
      <c r="I570" s="17">
        <v>0</v>
      </c>
      <c r="J570" s="17">
        <v>2</v>
      </c>
      <c r="K570" s="17">
        <v>8</v>
      </c>
    </row>
    <row r="571" spans="1:11" ht="15.75">
      <c r="A571" s="17">
        <v>429942</v>
      </c>
      <c r="B571" s="17">
        <v>554</v>
      </c>
      <c r="C571" s="18" t="s">
        <v>1887</v>
      </c>
      <c r="D571" s="19">
        <v>40855</v>
      </c>
      <c r="E571" s="18" t="s">
        <v>1100</v>
      </c>
      <c r="F571" s="17">
        <v>6</v>
      </c>
      <c r="G571" s="17">
        <v>0</v>
      </c>
      <c r="H571" s="17">
        <v>0</v>
      </c>
      <c r="I571" s="17">
        <v>0</v>
      </c>
      <c r="J571" s="17">
        <v>2</v>
      </c>
      <c r="K571" s="17">
        <v>8</v>
      </c>
    </row>
    <row r="572" spans="1:11" ht="15.75">
      <c r="A572" s="17">
        <v>428340</v>
      </c>
      <c r="B572" s="17">
        <v>554</v>
      </c>
      <c r="C572" s="18" t="s">
        <v>1888</v>
      </c>
      <c r="D572" s="22">
        <v>39174</v>
      </c>
      <c r="E572" s="18" t="s">
        <v>1122</v>
      </c>
      <c r="F572" s="17">
        <v>6</v>
      </c>
      <c r="G572" s="17">
        <v>0</v>
      </c>
      <c r="H572" s="17">
        <v>0</v>
      </c>
      <c r="I572" s="17">
        <v>0</v>
      </c>
      <c r="J572" s="17">
        <v>2</v>
      </c>
      <c r="K572" s="17">
        <v>8</v>
      </c>
    </row>
    <row r="573" spans="1:11" ht="15.75">
      <c r="A573" s="17">
        <v>428101</v>
      </c>
      <c r="B573" s="17">
        <v>554</v>
      </c>
      <c r="C573" s="18" t="s">
        <v>1889</v>
      </c>
      <c r="D573" s="22">
        <v>39173</v>
      </c>
      <c r="E573" s="18" t="s">
        <v>1104</v>
      </c>
      <c r="F573" s="17">
        <v>8</v>
      </c>
      <c r="G573" s="17">
        <v>0</v>
      </c>
      <c r="H573" s="17">
        <v>0</v>
      </c>
      <c r="I573" s="17">
        <v>0</v>
      </c>
      <c r="J573" s="17">
        <v>0</v>
      </c>
      <c r="K573" s="17">
        <v>8</v>
      </c>
    </row>
    <row r="574" spans="1:11" ht="15.75">
      <c r="A574" s="17">
        <v>429343</v>
      </c>
      <c r="B574" s="17">
        <v>554</v>
      </c>
      <c r="C574" s="18" t="s">
        <v>1890</v>
      </c>
      <c r="D574" s="19">
        <v>45573</v>
      </c>
      <c r="E574" s="18" t="s">
        <v>1126</v>
      </c>
      <c r="F574" s="17">
        <v>4</v>
      </c>
      <c r="G574" s="17">
        <v>0</v>
      </c>
      <c r="H574" s="17">
        <v>0</v>
      </c>
      <c r="I574" s="17">
        <v>0</v>
      </c>
      <c r="J574" s="17">
        <v>4</v>
      </c>
      <c r="K574" s="17">
        <v>8</v>
      </c>
    </row>
    <row r="575" spans="1:11" ht="15.75">
      <c r="A575" s="17">
        <v>423695</v>
      </c>
      <c r="B575" s="17">
        <v>554</v>
      </c>
      <c r="C575" s="18" t="s">
        <v>1462</v>
      </c>
      <c r="D575" s="19">
        <v>40639</v>
      </c>
      <c r="E575" s="18" t="s">
        <v>1120</v>
      </c>
      <c r="F575" s="17">
        <v>8</v>
      </c>
      <c r="G575" s="17">
        <v>0</v>
      </c>
      <c r="H575" s="17">
        <v>0</v>
      </c>
      <c r="I575" s="17">
        <v>0</v>
      </c>
      <c r="J575" s="17">
        <v>0</v>
      </c>
      <c r="K575" s="17">
        <v>8</v>
      </c>
    </row>
    <row r="576" spans="1:11" ht="15.75">
      <c r="A576" s="17">
        <v>423601</v>
      </c>
      <c r="B576" s="17">
        <v>554</v>
      </c>
      <c r="C576" s="18" t="s">
        <v>1627</v>
      </c>
      <c r="D576" s="22">
        <v>39087</v>
      </c>
      <c r="E576" s="18" t="s">
        <v>1091</v>
      </c>
      <c r="F576" s="17">
        <v>8</v>
      </c>
      <c r="G576" s="17">
        <v>0</v>
      </c>
      <c r="H576" s="17">
        <v>0</v>
      </c>
      <c r="I576" s="17">
        <v>0</v>
      </c>
      <c r="J576" s="17">
        <v>0</v>
      </c>
      <c r="K576" s="17">
        <v>8</v>
      </c>
    </row>
    <row r="577" spans="1:11" ht="15.75">
      <c r="A577" s="17">
        <v>429742</v>
      </c>
      <c r="B577" s="17">
        <v>554</v>
      </c>
      <c r="C577" s="18" t="s">
        <v>1891</v>
      </c>
      <c r="D577" s="19">
        <v>41704</v>
      </c>
      <c r="E577" s="18" t="s">
        <v>1091</v>
      </c>
      <c r="F577" s="17">
        <v>8</v>
      </c>
      <c r="G577" s="17">
        <v>0</v>
      </c>
      <c r="H577" s="17">
        <v>0</v>
      </c>
      <c r="I577" s="17">
        <v>0</v>
      </c>
      <c r="J577" s="17">
        <v>0</v>
      </c>
      <c r="K577" s="17">
        <v>8</v>
      </c>
    </row>
    <row r="578" spans="1:11" ht="15.75">
      <c r="A578" s="17">
        <v>429145</v>
      </c>
      <c r="B578" s="17">
        <v>554</v>
      </c>
      <c r="C578" s="18" t="s">
        <v>1892</v>
      </c>
      <c r="D578" s="19">
        <v>42045</v>
      </c>
      <c r="E578" s="18" t="s">
        <v>1099</v>
      </c>
      <c r="F578" s="17">
        <v>8</v>
      </c>
      <c r="G578" s="17">
        <v>0</v>
      </c>
      <c r="H578" s="17">
        <v>0</v>
      </c>
      <c r="I578" s="17">
        <v>0</v>
      </c>
      <c r="J578" s="17">
        <v>0</v>
      </c>
      <c r="K578" s="17">
        <v>8</v>
      </c>
    </row>
    <row r="579" spans="1:11" ht="15.75">
      <c r="A579" s="17">
        <v>430873</v>
      </c>
      <c r="B579" s="17">
        <v>554</v>
      </c>
      <c r="C579" s="18" t="s">
        <v>1893</v>
      </c>
      <c r="D579" s="22">
        <v>39149</v>
      </c>
      <c r="E579" s="18" t="s">
        <v>1099</v>
      </c>
      <c r="F579" s="17">
        <v>8</v>
      </c>
      <c r="G579" s="17">
        <v>0</v>
      </c>
      <c r="H579" s="17">
        <v>0</v>
      </c>
      <c r="I579" s="17">
        <v>0</v>
      </c>
      <c r="J579" s="17">
        <v>0</v>
      </c>
      <c r="K579" s="17">
        <v>8</v>
      </c>
    </row>
    <row r="580" spans="1:11" ht="15.75">
      <c r="A580" s="17">
        <v>430561</v>
      </c>
      <c r="B580" s="17">
        <v>554</v>
      </c>
      <c r="C580" s="18" t="s">
        <v>1894</v>
      </c>
      <c r="D580" s="19">
        <v>42470</v>
      </c>
      <c r="E580" s="18" t="s">
        <v>1095</v>
      </c>
      <c r="F580" s="17">
        <v>8</v>
      </c>
      <c r="G580" s="17">
        <v>0</v>
      </c>
      <c r="H580" s="17">
        <v>0</v>
      </c>
      <c r="I580" s="17">
        <v>0</v>
      </c>
      <c r="J580" s="17">
        <v>0</v>
      </c>
      <c r="K580" s="17">
        <v>8</v>
      </c>
    </row>
    <row r="581" spans="1:11" ht="15.75">
      <c r="A581" s="17">
        <v>427170</v>
      </c>
      <c r="B581" s="17">
        <v>554</v>
      </c>
      <c r="C581" s="18" t="s">
        <v>1895</v>
      </c>
      <c r="D581" s="19">
        <v>43349</v>
      </c>
      <c r="E581" s="18" t="s">
        <v>1091</v>
      </c>
      <c r="F581" s="17">
        <v>2</v>
      </c>
      <c r="G581" s="17">
        <v>16</v>
      </c>
      <c r="H581" s="17">
        <v>4</v>
      </c>
      <c r="I581" s="17">
        <v>0</v>
      </c>
      <c r="J581" s="17">
        <v>2</v>
      </c>
      <c r="K581" s="17">
        <v>8</v>
      </c>
    </row>
    <row r="582" spans="1:11" ht="15.75">
      <c r="A582" s="17">
        <v>430912</v>
      </c>
      <c r="B582" s="17">
        <v>554</v>
      </c>
      <c r="C582" s="18" t="s">
        <v>1896</v>
      </c>
      <c r="D582" s="22">
        <v>39333</v>
      </c>
      <c r="E582" s="18" t="s">
        <v>1116</v>
      </c>
      <c r="F582" s="17">
        <v>8</v>
      </c>
      <c r="G582" s="17">
        <v>0</v>
      </c>
      <c r="H582" s="17">
        <v>0</v>
      </c>
      <c r="I582" s="17">
        <v>0</v>
      </c>
      <c r="J582" s="17">
        <v>0</v>
      </c>
      <c r="K582" s="17">
        <v>8</v>
      </c>
    </row>
    <row r="583" spans="1:11" ht="15.75">
      <c r="A583" s="17">
        <v>426723</v>
      </c>
      <c r="B583" s="17">
        <v>554</v>
      </c>
      <c r="C583" s="18" t="s">
        <v>1897</v>
      </c>
      <c r="D583" s="19">
        <v>47823</v>
      </c>
      <c r="E583" s="18" t="s">
        <v>1103</v>
      </c>
      <c r="F583" s="17">
        <v>4</v>
      </c>
      <c r="G583" s="17">
        <v>0</v>
      </c>
      <c r="H583" s="17">
        <v>0</v>
      </c>
      <c r="I583" s="17">
        <v>0</v>
      </c>
      <c r="J583" s="17">
        <v>4</v>
      </c>
      <c r="K583" s="17">
        <v>8</v>
      </c>
    </row>
    <row r="584" spans="1:11" ht="15.75">
      <c r="A584" s="17">
        <v>424458</v>
      </c>
      <c r="B584" s="17">
        <v>554</v>
      </c>
      <c r="C584" s="18" t="s">
        <v>1717</v>
      </c>
      <c r="D584" s="19">
        <v>43838</v>
      </c>
      <c r="E584" s="18" t="s">
        <v>1091</v>
      </c>
      <c r="F584" s="17">
        <v>4</v>
      </c>
      <c r="G584" s="17">
        <v>16</v>
      </c>
      <c r="H584" s="17">
        <v>4</v>
      </c>
      <c r="I584" s="17">
        <v>0</v>
      </c>
      <c r="J584" s="17">
        <v>0</v>
      </c>
      <c r="K584" s="17">
        <v>8</v>
      </c>
    </row>
    <row r="585" spans="1:11" ht="15.75">
      <c r="A585" s="17">
        <v>426424</v>
      </c>
      <c r="B585" s="17">
        <v>554</v>
      </c>
      <c r="C585" s="18" t="s">
        <v>1598</v>
      </c>
      <c r="D585" s="19">
        <v>44383</v>
      </c>
      <c r="E585" s="18" t="s">
        <v>1103</v>
      </c>
      <c r="F585" s="17">
        <v>8</v>
      </c>
      <c r="G585" s="17">
        <v>0</v>
      </c>
      <c r="H585" s="17">
        <v>0</v>
      </c>
      <c r="I585" s="17">
        <v>0</v>
      </c>
      <c r="J585" s="17">
        <v>0</v>
      </c>
      <c r="K585" s="17">
        <v>8</v>
      </c>
    </row>
    <row r="586" spans="1:11" ht="15.75">
      <c r="A586" s="17">
        <v>430950</v>
      </c>
      <c r="B586" s="17">
        <v>554</v>
      </c>
      <c r="C586" s="18" t="s">
        <v>1647</v>
      </c>
      <c r="D586" s="19">
        <v>40431</v>
      </c>
      <c r="E586" s="18" t="s">
        <v>1105</v>
      </c>
      <c r="F586" s="17">
        <v>8</v>
      </c>
      <c r="G586" s="17">
        <v>0</v>
      </c>
      <c r="H586" s="17">
        <v>0</v>
      </c>
      <c r="I586" s="17">
        <v>0</v>
      </c>
      <c r="J586" s="17">
        <v>0</v>
      </c>
      <c r="K586" s="17">
        <v>8</v>
      </c>
    </row>
    <row r="587" spans="1:11" ht="15.75">
      <c r="A587" s="17">
        <v>428912</v>
      </c>
      <c r="B587" s="17">
        <v>554</v>
      </c>
      <c r="C587" s="18" t="s">
        <v>1898</v>
      </c>
      <c r="D587" s="22">
        <v>39874</v>
      </c>
      <c r="E587" s="18" t="s">
        <v>1091</v>
      </c>
      <c r="F587" s="17">
        <v>6</v>
      </c>
      <c r="G587" s="17">
        <v>8</v>
      </c>
      <c r="H587" s="17">
        <v>2</v>
      </c>
      <c r="I587" s="17">
        <v>0</v>
      </c>
      <c r="J587" s="17">
        <v>0</v>
      </c>
      <c r="K587" s="17">
        <v>8</v>
      </c>
    </row>
    <row r="588" spans="1:11" ht="15.75">
      <c r="A588" s="17">
        <v>431115</v>
      </c>
      <c r="B588" s="17">
        <v>554</v>
      </c>
      <c r="C588" s="18" t="s">
        <v>1899</v>
      </c>
      <c r="D588" s="19">
        <v>40458</v>
      </c>
      <c r="E588" s="18" t="s">
        <v>1105</v>
      </c>
      <c r="F588" s="17">
        <v>8</v>
      </c>
      <c r="G588" s="17">
        <v>0</v>
      </c>
      <c r="H588" s="17">
        <v>0</v>
      </c>
      <c r="I588" s="17">
        <v>0</v>
      </c>
      <c r="J588" s="17">
        <v>0</v>
      </c>
      <c r="K588" s="17">
        <v>8</v>
      </c>
    </row>
    <row r="589" spans="1:11" ht="15.75">
      <c r="A589" s="17">
        <v>429626</v>
      </c>
      <c r="B589" s="17">
        <v>554</v>
      </c>
      <c r="C589" s="18" t="s">
        <v>1900</v>
      </c>
      <c r="D589" s="22">
        <v>38991</v>
      </c>
      <c r="E589" s="18" t="s">
        <v>1105</v>
      </c>
      <c r="F589" s="17">
        <v>8</v>
      </c>
      <c r="G589" s="17">
        <v>0</v>
      </c>
      <c r="H589" s="17">
        <v>0</v>
      </c>
      <c r="I589" s="17">
        <v>0</v>
      </c>
      <c r="J589" s="17">
        <v>0</v>
      </c>
      <c r="K589" s="17">
        <v>8</v>
      </c>
    </row>
    <row r="590" spans="1:11" ht="15.75">
      <c r="A590" s="17">
        <v>431131</v>
      </c>
      <c r="B590" s="17">
        <v>554</v>
      </c>
      <c r="C590" s="18" t="s">
        <v>1901</v>
      </c>
      <c r="D590" s="19">
        <v>40550</v>
      </c>
      <c r="E590" s="18" t="s">
        <v>1105</v>
      </c>
      <c r="F590" s="17">
        <v>8</v>
      </c>
      <c r="G590" s="17">
        <v>0</v>
      </c>
      <c r="H590" s="17">
        <v>0</v>
      </c>
      <c r="I590" s="17">
        <v>0</v>
      </c>
      <c r="J590" s="17">
        <v>0</v>
      </c>
      <c r="K590" s="17">
        <v>8</v>
      </c>
    </row>
    <row r="591" spans="1:11" ht="15.75">
      <c r="A591" s="17">
        <v>431110</v>
      </c>
      <c r="B591" s="17">
        <v>554</v>
      </c>
      <c r="C591" s="18" t="s">
        <v>1902</v>
      </c>
      <c r="D591" s="22">
        <v>39697</v>
      </c>
      <c r="E591" s="18" t="s">
        <v>1105</v>
      </c>
      <c r="F591" s="17">
        <v>8</v>
      </c>
      <c r="G591" s="17">
        <v>0</v>
      </c>
      <c r="H591" s="17">
        <v>0</v>
      </c>
      <c r="I591" s="17">
        <v>0</v>
      </c>
      <c r="J591" s="17">
        <v>0</v>
      </c>
      <c r="K591" s="17">
        <v>8</v>
      </c>
    </row>
    <row r="592" spans="1:11" ht="15.75">
      <c r="A592" s="17">
        <v>426687</v>
      </c>
      <c r="B592" s="17">
        <v>554</v>
      </c>
      <c r="C592" s="18" t="s">
        <v>1725</v>
      </c>
      <c r="D592" s="19">
        <v>41097</v>
      </c>
      <c r="E592" s="18" t="s">
        <v>1097</v>
      </c>
      <c r="F592" s="17">
        <v>3</v>
      </c>
      <c r="G592" s="17">
        <v>4</v>
      </c>
      <c r="H592" s="17">
        <v>1</v>
      </c>
      <c r="I592" s="17">
        <v>0</v>
      </c>
      <c r="J592" s="17">
        <v>4</v>
      </c>
      <c r="K592" s="17">
        <v>8</v>
      </c>
    </row>
    <row r="593" spans="1:11" ht="15.75">
      <c r="A593" s="17">
        <v>424866</v>
      </c>
      <c r="B593" s="17">
        <v>589</v>
      </c>
      <c r="C593" s="18" t="s">
        <v>1491</v>
      </c>
      <c r="D593" s="22">
        <v>38843</v>
      </c>
      <c r="E593" s="18" t="s">
        <v>1105</v>
      </c>
      <c r="F593" s="17">
        <v>4</v>
      </c>
      <c r="G593" s="17">
        <v>0</v>
      </c>
      <c r="H593" s="17">
        <v>0</v>
      </c>
      <c r="I593" s="17">
        <v>0</v>
      </c>
      <c r="J593" s="21">
        <v>3.5</v>
      </c>
      <c r="K593" s="21">
        <v>7.5</v>
      </c>
    </row>
    <row r="594" spans="1:11" ht="15.75">
      <c r="A594" s="17">
        <v>427905</v>
      </c>
      <c r="B594" s="17">
        <v>589</v>
      </c>
      <c r="C594" s="18" t="s">
        <v>1903</v>
      </c>
      <c r="D594" s="22">
        <v>39727</v>
      </c>
      <c r="E594" s="18" t="s">
        <v>1095</v>
      </c>
      <c r="F594" s="17">
        <v>6</v>
      </c>
      <c r="G594" s="17">
        <v>6</v>
      </c>
      <c r="H594" s="21">
        <v>1.5</v>
      </c>
      <c r="I594" s="17">
        <v>0</v>
      </c>
      <c r="J594" s="17">
        <v>0</v>
      </c>
      <c r="K594" s="21">
        <v>7.5</v>
      </c>
    </row>
    <row r="595" spans="1:11" ht="15.75">
      <c r="A595" s="17">
        <v>431238</v>
      </c>
      <c r="B595" s="17">
        <v>589</v>
      </c>
      <c r="C595" s="18" t="s">
        <v>1904</v>
      </c>
      <c r="D595" s="19">
        <v>45388</v>
      </c>
      <c r="E595" s="18" t="s">
        <v>1099</v>
      </c>
      <c r="F595" s="17">
        <v>6</v>
      </c>
      <c r="G595" s="17">
        <v>0</v>
      </c>
      <c r="H595" s="17">
        <v>0</v>
      </c>
      <c r="I595" s="17">
        <v>0</v>
      </c>
      <c r="J595" s="21">
        <v>1.5</v>
      </c>
      <c r="K595" s="21">
        <v>7.5</v>
      </c>
    </row>
    <row r="596" spans="1:11" ht="15.75">
      <c r="A596" s="17">
        <v>430597</v>
      </c>
      <c r="B596" s="17">
        <v>589</v>
      </c>
      <c r="C596" s="18" t="s">
        <v>1905</v>
      </c>
      <c r="D596" s="22">
        <v>38869</v>
      </c>
      <c r="E596" s="18" t="s">
        <v>1188</v>
      </c>
      <c r="F596" s="17">
        <v>2</v>
      </c>
      <c r="G596" s="17">
        <v>10</v>
      </c>
      <c r="H596" s="21">
        <v>2.5</v>
      </c>
      <c r="I596" s="17">
        <v>0</v>
      </c>
      <c r="J596" s="17">
        <v>3</v>
      </c>
      <c r="K596" s="21">
        <v>7.5</v>
      </c>
    </row>
    <row r="597" spans="1:11" ht="15.75">
      <c r="A597" s="17">
        <v>429331</v>
      </c>
      <c r="B597" s="17">
        <v>589</v>
      </c>
      <c r="C597" s="18" t="s">
        <v>1754</v>
      </c>
      <c r="D597" s="22">
        <v>38813</v>
      </c>
      <c r="E597" s="18" t="s">
        <v>1103</v>
      </c>
      <c r="F597" s="17">
        <v>6</v>
      </c>
      <c r="G597" s="17">
        <v>6</v>
      </c>
      <c r="H597" s="21">
        <v>1.5</v>
      </c>
      <c r="I597" s="17">
        <v>0</v>
      </c>
      <c r="J597" s="17">
        <v>0</v>
      </c>
      <c r="K597" s="21">
        <v>7.5</v>
      </c>
    </row>
    <row r="598" spans="1:11" ht="15.75">
      <c r="A598" s="17">
        <v>425525</v>
      </c>
      <c r="B598" s="17">
        <v>594</v>
      </c>
      <c r="C598" s="18" t="s">
        <v>1464</v>
      </c>
      <c r="D598" s="19">
        <v>41676</v>
      </c>
      <c r="E598" s="18" t="s">
        <v>1120</v>
      </c>
      <c r="F598" s="17">
        <v>0</v>
      </c>
      <c r="G598" s="17">
        <v>0</v>
      </c>
      <c r="H598" s="17">
        <v>0</v>
      </c>
      <c r="I598" s="17">
        <v>0</v>
      </c>
      <c r="J598" s="20">
        <v>7.25</v>
      </c>
      <c r="K598" s="20">
        <v>7.25</v>
      </c>
    </row>
    <row r="599" spans="1:11" ht="15.75">
      <c r="A599" s="17">
        <v>428137</v>
      </c>
      <c r="B599" s="17">
        <v>594</v>
      </c>
      <c r="C599" s="18" t="s">
        <v>1568</v>
      </c>
      <c r="D599" s="19">
        <v>47397</v>
      </c>
      <c r="E599" s="18" t="s">
        <v>1097</v>
      </c>
      <c r="F599" s="17">
        <v>5</v>
      </c>
      <c r="G599" s="17">
        <v>9</v>
      </c>
      <c r="H599" s="20">
        <v>2.25</v>
      </c>
      <c r="I599" s="17">
        <v>0</v>
      </c>
      <c r="J599" s="17">
        <v>0</v>
      </c>
      <c r="K599" s="20">
        <v>7.25</v>
      </c>
    </row>
    <row r="600" spans="1:11" ht="15.75">
      <c r="A600" s="17">
        <v>425640</v>
      </c>
      <c r="B600" s="17">
        <v>596</v>
      </c>
      <c r="C600" s="18" t="s">
        <v>1508</v>
      </c>
      <c r="D600" s="19">
        <v>45176</v>
      </c>
      <c r="E600" s="18" t="s">
        <v>1120</v>
      </c>
      <c r="F600" s="17">
        <v>7</v>
      </c>
      <c r="G600" s="17">
        <v>0</v>
      </c>
      <c r="H600" s="17">
        <v>0</v>
      </c>
      <c r="I600" s="17">
        <v>0</v>
      </c>
      <c r="J600" s="17">
        <v>0</v>
      </c>
      <c r="K600" s="17">
        <v>7</v>
      </c>
    </row>
    <row r="601" spans="1:11" ht="15.75">
      <c r="A601" s="17">
        <v>425083</v>
      </c>
      <c r="B601" s="17">
        <v>596</v>
      </c>
      <c r="C601" s="18" t="s">
        <v>1495</v>
      </c>
      <c r="D601" s="19">
        <v>47184</v>
      </c>
      <c r="E601" s="18" t="s">
        <v>1105</v>
      </c>
      <c r="F601" s="17">
        <v>7</v>
      </c>
      <c r="G601" s="17">
        <v>0</v>
      </c>
      <c r="H601" s="17">
        <v>0</v>
      </c>
      <c r="I601" s="17">
        <v>0</v>
      </c>
      <c r="J601" s="17">
        <v>0</v>
      </c>
      <c r="K601" s="17">
        <v>7</v>
      </c>
    </row>
    <row r="602" spans="1:11" ht="15.75">
      <c r="A602" s="17">
        <v>429274</v>
      </c>
      <c r="B602" s="17">
        <v>596</v>
      </c>
      <c r="C602" s="18" t="s">
        <v>1703</v>
      </c>
      <c r="D602" s="19">
        <v>47184</v>
      </c>
      <c r="E602" s="18" t="s">
        <v>1100</v>
      </c>
      <c r="F602" s="17">
        <v>7</v>
      </c>
      <c r="G602" s="17">
        <v>0</v>
      </c>
      <c r="H602" s="17">
        <v>0</v>
      </c>
      <c r="I602" s="17">
        <v>0</v>
      </c>
      <c r="J602" s="17">
        <v>0</v>
      </c>
      <c r="K602" s="17">
        <v>7</v>
      </c>
    </row>
    <row r="603" spans="1:11" ht="15.75">
      <c r="A603" s="17">
        <v>426698</v>
      </c>
      <c r="B603" s="17">
        <v>596</v>
      </c>
      <c r="C603" s="18" t="s">
        <v>1906</v>
      </c>
      <c r="D603" s="19">
        <v>41313</v>
      </c>
      <c r="E603" s="18" t="s">
        <v>1091</v>
      </c>
      <c r="F603" s="17">
        <v>7</v>
      </c>
      <c r="G603" s="17">
        <v>0</v>
      </c>
      <c r="H603" s="17">
        <v>0</v>
      </c>
      <c r="I603" s="17">
        <v>0</v>
      </c>
      <c r="J603" s="17">
        <v>0</v>
      </c>
      <c r="K603" s="17">
        <v>7</v>
      </c>
    </row>
    <row r="604" spans="1:11" ht="15.75">
      <c r="A604" s="17">
        <v>429929</v>
      </c>
      <c r="B604" s="17">
        <v>596</v>
      </c>
      <c r="C604" s="18" t="s">
        <v>1907</v>
      </c>
      <c r="D604" s="22">
        <v>38781</v>
      </c>
      <c r="E604" s="18" t="s">
        <v>1104</v>
      </c>
      <c r="F604" s="17">
        <v>7</v>
      </c>
      <c r="G604" s="17">
        <v>0</v>
      </c>
      <c r="H604" s="17">
        <v>0</v>
      </c>
      <c r="I604" s="17">
        <v>0</v>
      </c>
      <c r="J604" s="17">
        <v>0</v>
      </c>
      <c r="K604" s="17">
        <v>7</v>
      </c>
    </row>
    <row r="605" spans="1:11" ht="15.75">
      <c r="A605" s="17">
        <v>424914</v>
      </c>
      <c r="B605" s="17">
        <v>596</v>
      </c>
      <c r="C605" s="18" t="s">
        <v>1908</v>
      </c>
      <c r="D605" s="19">
        <v>45875</v>
      </c>
      <c r="E605" s="18" t="s">
        <v>1132</v>
      </c>
      <c r="F605" s="17">
        <v>5</v>
      </c>
      <c r="G605" s="17">
        <v>8</v>
      </c>
      <c r="H605" s="17">
        <v>2</v>
      </c>
      <c r="I605" s="17">
        <v>0</v>
      </c>
      <c r="J605" s="17">
        <v>0</v>
      </c>
      <c r="K605" s="17">
        <v>7</v>
      </c>
    </row>
    <row r="606" spans="1:11" ht="15.75">
      <c r="A606" s="17">
        <v>429777</v>
      </c>
      <c r="B606" s="17">
        <v>596</v>
      </c>
      <c r="C606" s="18" t="s">
        <v>1909</v>
      </c>
      <c r="D606" s="19">
        <v>47609</v>
      </c>
      <c r="E606" s="18" t="s">
        <v>1095</v>
      </c>
      <c r="F606" s="17">
        <v>7</v>
      </c>
      <c r="G606" s="17">
        <v>0</v>
      </c>
      <c r="H606" s="17">
        <v>0</v>
      </c>
      <c r="I606" s="17">
        <v>0</v>
      </c>
      <c r="J606" s="17">
        <v>0</v>
      </c>
      <c r="K606" s="17">
        <v>7</v>
      </c>
    </row>
    <row r="607" spans="1:11" ht="15.75">
      <c r="A607" s="17">
        <v>428342</v>
      </c>
      <c r="B607" s="17">
        <v>596</v>
      </c>
      <c r="C607" s="18" t="s">
        <v>1910</v>
      </c>
      <c r="D607" s="19">
        <v>44963</v>
      </c>
      <c r="E607" s="18" t="s">
        <v>1094</v>
      </c>
      <c r="F607" s="17">
        <v>7</v>
      </c>
      <c r="G607" s="17">
        <v>0</v>
      </c>
      <c r="H607" s="17">
        <v>0</v>
      </c>
      <c r="I607" s="17">
        <v>0</v>
      </c>
      <c r="J607" s="17">
        <v>0</v>
      </c>
      <c r="K607" s="17">
        <v>7</v>
      </c>
    </row>
    <row r="608" spans="1:11" ht="15.75">
      <c r="A608" s="17">
        <v>429285</v>
      </c>
      <c r="B608" s="17">
        <v>596</v>
      </c>
      <c r="C608" s="18" t="s">
        <v>1911</v>
      </c>
      <c r="D608" s="22">
        <v>39754</v>
      </c>
      <c r="E608" s="18" t="s">
        <v>1102</v>
      </c>
      <c r="F608" s="17">
        <v>7</v>
      </c>
      <c r="G608" s="17">
        <v>0</v>
      </c>
      <c r="H608" s="17">
        <v>0</v>
      </c>
      <c r="I608" s="17">
        <v>0</v>
      </c>
      <c r="J608" s="17">
        <v>0</v>
      </c>
      <c r="K608" s="17">
        <v>7</v>
      </c>
    </row>
    <row r="609" spans="1:11" ht="15.75">
      <c r="A609" s="17">
        <v>430686</v>
      </c>
      <c r="B609" s="17">
        <v>596</v>
      </c>
      <c r="C609" s="18" t="s">
        <v>1912</v>
      </c>
      <c r="D609" s="22">
        <v>39636</v>
      </c>
      <c r="E609" s="18" t="s">
        <v>1095</v>
      </c>
      <c r="F609" s="17">
        <v>7</v>
      </c>
      <c r="G609" s="17">
        <v>0</v>
      </c>
      <c r="H609" s="17">
        <v>0</v>
      </c>
      <c r="I609" s="17">
        <v>0</v>
      </c>
      <c r="J609" s="17">
        <v>0</v>
      </c>
      <c r="K609" s="17">
        <v>7</v>
      </c>
    </row>
    <row r="610" spans="1:11" ht="15.75">
      <c r="A610" s="17">
        <v>426993</v>
      </c>
      <c r="B610" s="17">
        <v>596</v>
      </c>
      <c r="C610" s="18" t="s">
        <v>1913</v>
      </c>
      <c r="D610" s="22">
        <v>39362</v>
      </c>
      <c r="E610" s="18" t="s">
        <v>1091</v>
      </c>
      <c r="F610" s="17">
        <v>7</v>
      </c>
      <c r="G610" s="17">
        <v>0</v>
      </c>
      <c r="H610" s="17">
        <v>0</v>
      </c>
      <c r="I610" s="17">
        <v>0</v>
      </c>
      <c r="J610" s="17">
        <v>0</v>
      </c>
      <c r="K610" s="17">
        <v>7</v>
      </c>
    </row>
    <row r="611" spans="1:11" ht="15.75">
      <c r="A611" s="17">
        <v>429799</v>
      </c>
      <c r="B611" s="17">
        <v>596</v>
      </c>
      <c r="C611" s="18" t="s">
        <v>1914</v>
      </c>
      <c r="D611" s="22">
        <v>38871</v>
      </c>
      <c r="E611" s="18" t="s">
        <v>1104</v>
      </c>
      <c r="F611" s="17">
        <v>4</v>
      </c>
      <c r="G611" s="17">
        <v>0</v>
      </c>
      <c r="H611" s="17">
        <v>0</v>
      </c>
      <c r="I611" s="17">
        <v>0</v>
      </c>
      <c r="J611" s="17">
        <v>3</v>
      </c>
      <c r="K611" s="17">
        <v>7</v>
      </c>
    </row>
    <row r="612" spans="1:11" ht="15.75">
      <c r="A612" s="17">
        <v>429790</v>
      </c>
      <c r="B612" s="17">
        <v>596</v>
      </c>
      <c r="C612" s="18" t="s">
        <v>1915</v>
      </c>
      <c r="D612" s="19">
        <v>46544</v>
      </c>
      <c r="E612" s="18" t="s">
        <v>1104</v>
      </c>
      <c r="F612" s="17">
        <v>4</v>
      </c>
      <c r="G612" s="17">
        <v>0</v>
      </c>
      <c r="H612" s="17">
        <v>0</v>
      </c>
      <c r="I612" s="17">
        <v>0</v>
      </c>
      <c r="J612" s="17">
        <v>3</v>
      </c>
      <c r="K612" s="17">
        <v>7</v>
      </c>
    </row>
    <row r="613" spans="1:11" ht="15.75">
      <c r="A613" s="17">
        <v>427795</v>
      </c>
      <c r="B613" s="17">
        <v>596</v>
      </c>
      <c r="C613" s="18" t="s">
        <v>1916</v>
      </c>
      <c r="D613" s="22">
        <v>39203</v>
      </c>
      <c r="E613" s="18" t="s">
        <v>1104</v>
      </c>
      <c r="F613" s="17">
        <v>7</v>
      </c>
      <c r="G613" s="17">
        <v>0</v>
      </c>
      <c r="H613" s="17">
        <v>0</v>
      </c>
      <c r="I613" s="17">
        <v>0</v>
      </c>
      <c r="J613" s="17">
        <v>0</v>
      </c>
      <c r="K613" s="17">
        <v>7</v>
      </c>
    </row>
    <row r="614" spans="1:11" ht="15.75">
      <c r="A614" s="17">
        <v>424789</v>
      </c>
      <c r="B614" s="17">
        <v>596</v>
      </c>
      <c r="C614" s="18" t="s">
        <v>1712</v>
      </c>
      <c r="D614" s="19">
        <v>41158</v>
      </c>
      <c r="E614" s="18" t="s">
        <v>1104</v>
      </c>
      <c r="F614" s="17">
        <v>5</v>
      </c>
      <c r="G614" s="17">
        <v>0</v>
      </c>
      <c r="H614" s="17">
        <v>0</v>
      </c>
      <c r="I614" s="17">
        <v>0</v>
      </c>
      <c r="J614" s="17">
        <v>2</v>
      </c>
      <c r="K614" s="17">
        <v>7</v>
      </c>
    </row>
    <row r="615" spans="1:11" ht="15.75">
      <c r="A615" s="17">
        <v>427985</v>
      </c>
      <c r="B615" s="17">
        <v>596</v>
      </c>
      <c r="C615" s="18" t="s">
        <v>1724</v>
      </c>
      <c r="D615" s="19">
        <v>43471</v>
      </c>
      <c r="E615" s="18" t="s">
        <v>1104</v>
      </c>
      <c r="F615" s="17">
        <v>5</v>
      </c>
      <c r="G615" s="17">
        <v>0</v>
      </c>
      <c r="H615" s="17">
        <v>0</v>
      </c>
      <c r="I615" s="17">
        <v>0</v>
      </c>
      <c r="J615" s="17">
        <v>2</v>
      </c>
      <c r="K615" s="17">
        <v>7</v>
      </c>
    </row>
    <row r="616" spans="1:11" ht="15.75">
      <c r="A616" s="17">
        <v>430184</v>
      </c>
      <c r="B616" s="17">
        <v>596</v>
      </c>
      <c r="C616" s="18" t="s">
        <v>1917</v>
      </c>
      <c r="D616" s="19">
        <v>41006</v>
      </c>
      <c r="E616" s="18" t="s">
        <v>1104</v>
      </c>
      <c r="F616" s="17">
        <v>7</v>
      </c>
      <c r="G616" s="17">
        <v>0</v>
      </c>
      <c r="H616" s="17">
        <v>0</v>
      </c>
      <c r="I616" s="17">
        <v>0</v>
      </c>
      <c r="J616" s="17">
        <v>0</v>
      </c>
      <c r="K616" s="17">
        <v>7</v>
      </c>
    </row>
    <row r="617" spans="1:11" ht="15.75">
      <c r="A617" s="17">
        <v>431364</v>
      </c>
      <c r="B617" s="17">
        <v>596</v>
      </c>
      <c r="C617" s="18" t="s">
        <v>1918</v>
      </c>
      <c r="D617" s="22">
        <v>39417</v>
      </c>
      <c r="E617" s="18" t="s">
        <v>1188</v>
      </c>
      <c r="F617" s="17">
        <v>7</v>
      </c>
      <c r="G617" s="17">
        <v>0</v>
      </c>
      <c r="H617" s="17">
        <v>0</v>
      </c>
      <c r="I617" s="17">
        <v>0</v>
      </c>
      <c r="J617" s="17">
        <v>0</v>
      </c>
      <c r="K617" s="17">
        <v>7</v>
      </c>
    </row>
    <row r="618" spans="1:11" ht="15.75">
      <c r="A618" s="17">
        <v>423813</v>
      </c>
      <c r="B618" s="17">
        <v>596</v>
      </c>
      <c r="C618" s="18" t="s">
        <v>1587</v>
      </c>
      <c r="D618" s="19">
        <v>43989</v>
      </c>
      <c r="E618" s="18" t="s">
        <v>1104</v>
      </c>
      <c r="F618" s="17">
        <v>7</v>
      </c>
      <c r="G618" s="17">
        <v>0</v>
      </c>
      <c r="H618" s="17">
        <v>0</v>
      </c>
      <c r="I618" s="17">
        <v>0</v>
      </c>
      <c r="J618" s="17">
        <v>0</v>
      </c>
      <c r="K618" s="17">
        <v>7</v>
      </c>
    </row>
    <row r="619" spans="1:11" ht="15.75">
      <c r="A619" s="17">
        <v>428197</v>
      </c>
      <c r="B619" s="17">
        <v>596</v>
      </c>
      <c r="C619" s="18" t="s">
        <v>1615</v>
      </c>
      <c r="D619" s="22">
        <v>39487</v>
      </c>
      <c r="E619" s="18" t="s">
        <v>1105</v>
      </c>
      <c r="F619" s="17">
        <v>7</v>
      </c>
      <c r="G619" s="17">
        <v>0</v>
      </c>
      <c r="H619" s="17">
        <v>0</v>
      </c>
      <c r="I619" s="17">
        <v>0</v>
      </c>
      <c r="J619" s="17">
        <v>0</v>
      </c>
      <c r="K619" s="17">
        <v>7</v>
      </c>
    </row>
    <row r="620" spans="1:11" ht="15.75">
      <c r="A620" s="17">
        <v>426319</v>
      </c>
      <c r="B620" s="17">
        <v>596</v>
      </c>
      <c r="C620" s="18" t="s">
        <v>1919</v>
      </c>
      <c r="D620" s="22">
        <v>39697</v>
      </c>
      <c r="E620" s="18" t="s">
        <v>1091</v>
      </c>
      <c r="F620" s="17">
        <v>5</v>
      </c>
      <c r="G620" s="17">
        <v>8</v>
      </c>
      <c r="H620" s="17">
        <v>2</v>
      </c>
      <c r="I620" s="17">
        <v>0</v>
      </c>
      <c r="J620" s="17">
        <v>0</v>
      </c>
      <c r="K620" s="17">
        <v>7</v>
      </c>
    </row>
    <row r="621" spans="1:11" ht="15.75">
      <c r="A621" s="17">
        <v>429140</v>
      </c>
      <c r="B621" s="17">
        <v>596</v>
      </c>
      <c r="C621" s="18" t="s">
        <v>1920</v>
      </c>
      <c r="D621" s="19">
        <v>47307</v>
      </c>
      <c r="E621" s="18" t="s">
        <v>1102</v>
      </c>
      <c r="F621" s="17">
        <v>7</v>
      </c>
      <c r="G621" s="17">
        <v>0</v>
      </c>
      <c r="H621" s="17">
        <v>0</v>
      </c>
      <c r="I621" s="17">
        <v>0</v>
      </c>
      <c r="J621" s="17">
        <v>0</v>
      </c>
      <c r="K621" s="17">
        <v>7</v>
      </c>
    </row>
    <row r="622" spans="1:11" ht="15.75">
      <c r="A622" s="17">
        <v>430202</v>
      </c>
      <c r="B622" s="17">
        <v>596</v>
      </c>
      <c r="C622" s="18" t="s">
        <v>1921</v>
      </c>
      <c r="D622" s="22">
        <v>39695</v>
      </c>
      <c r="E622" s="18" t="s">
        <v>1102</v>
      </c>
      <c r="F622" s="17">
        <v>7</v>
      </c>
      <c r="G622" s="17">
        <v>0</v>
      </c>
      <c r="H622" s="17">
        <v>0</v>
      </c>
      <c r="I622" s="17">
        <v>0</v>
      </c>
      <c r="J622" s="17">
        <v>0</v>
      </c>
      <c r="K622" s="17">
        <v>7</v>
      </c>
    </row>
    <row r="623" spans="1:11" ht="15.75">
      <c r="A623" s="17">
        <v>429667</v>
      </c>
      <c r="B623" s="17">
        <v>596</v>
      </c>
      <c r="C623" s="18" t="s">
        <v>1922</v>
      </c>
      <c r="D623" s="19">
        <v>45052</v>
      </c>
      <c r="E623" s="18" t="s">
        <v>1102</v>
      </c>
      <c r="F623" s="17">
        <v>7</v>
      </c>
      <c r="G623" s="17">
        <v>0</v>
      </c>
      <c r="H623" s="17">
        <v>0</v>
      </c>
      <c r="I623" s="17">
        <v>0</v>
      </c>
      <c r="J623" s="17">
        <v>0</v>
      </c>
      <c r="K623" s="17">
        <v>7</v>
      </c>
    </row>
    <row r="624" spans="1:11" ht="15.75">
      <c r="A624" s="17">
        <v>429386</v>
      </c>
      <c r="B624" s="17">
        <v>596</v>
      </c>
      <c r="C624" s="18" t="s">
        <v>1923</v>
      </c>
      <c r="D624" s="19">
        <v>44446</v>
      </c>
      <c r="E624" s="18" t="s">
        <v>1102</v>
      </c>
      <c r="F624" s="17">
        <v>7</v>
      </c>
      <c r="G624" s="17">
        <v>0</v>
      </c>
      <c r="H624" s="17">
        <v>0</v>
      </c>
      <c r="I624" s="17">
        <v>0</v>
      </c>
      <c r="J624" s="17">
        <v>0</v>
      </c>
      <c r="K624" s="17">
        <v>7</v>
      </c>
    </row>
    <row r="625" spans="1:11" ht="15.75">
      <c r="A625" s="17">
        <v>425302</v>
      </c>
      <c r="B625" s="17">
        <v>621</v>
      </c>
      <c r="C625" s="18" t="s">
        <v>1512</v>
      </c>
      <c r="D625" s="19">
        <v>42831</v>
      </c>
      <c r="E625" s="18" t="s">
        <v>1106</v>
      </c>
      <c r="F625" s="17">
        <v>0</v>
      </c>
      <c r="G625" s="17">
        <v>10</v>
      </c>
      <c r="H625" s="21">
        <v>2.5</v>
      </c>
      <c r="I625" s="17">
        <v>0</v>
      </c>
      <c r="J625" s="17">
        <v>4</v>
      </c>
      <c r="K625" s="21">
        <v>6.5</v>
      </c>
    </row>
    <row r="626" spans="1:11" ht="15.75">
      <c r="A626" s="17">
        <v>427581</v>
      </c>
      <c r="B626" s="17">
        <v>621</v>
      </c>
      <c r="C626" s="18" t="s">
        <v>1616</v>
      </c>
      <c r="D626" s="19">
        <v>46514</v>
      </c>
      <c r="E626" s="18" t="s">
        <v>1093</v>
      </c>
      <c r="F626" s="17">
        <v>5</v>
      </c>
      <c r="G626" s="17">
        <v>0</v>
      </c>
      <c r="H626" s="17">
        <v>0</v>
      </c>
      <c r="I626" s="17">
        <v>0</v>
      </c>
      <c r="J626" s="21">
        <v>1.5</v>
      </c>
      <c r="K626" s="21">
        <v>6.5</v>
      </c>
    </row>
    <row r="627" spans="1:11" ht="15.75">
      <c r="A627" s="17">
        <v>427085</v>
      </c>
      <c r="B627" s="17">
        <v>621</v>
      </c>
      <c r="C627" s="18" t="s">
        <v>1924</v>
      </c>
      <c r="D627" s="19">
        <v>42072</v>
      </c>
      <c r="E627" s="18" t="s">
        <v>1105</v>
      </c>
      <c r="F627" s="17">
        <v>2</v>
      </c>
      <c r="G627" s="17">
        <v>0</v>
      </c>
      <c r="H627" s="17">
        <v>0</v>
      </c>
      <c r="I627" s="17">
        <v>0</v>
      </c>
      <c r="J627" s="21">
        <v>4.5</v>
      </c>
      <c r="K627" s="21">
        <v>6.5</v>
      </c>
    </row>
    <row r="628" spans="1:11" ht="15.75">
      <c r="A628" s="17">
        <v>429485</v>
      </c>
      <c r="B628" s="17">
        <v>621</v>
      </c>
      <c r="C628" s="18" t="s">
        <v>1925</v>
      </c>
      <c r="D628" s="22">
        <v>38966</v>
      </c>
      <c r="E628" s="18" t="s">
        <v>1132</v>
      </c>
      <c r="F628" s="17">
        <v>2</v>
      </c>
      <c r="G628" s="17">
        <v>0</v>
      </c>
      <c r="H628" s="17">
        <v>0</v>
      </c>
      <c r="I628" s="17">
        <v>0</v>
      </c>
      <c r="J628" s="21">
        <v>4.5</v>
      </c>
      <c r="K628" s="21">
        <v>6.5</v>
      </c>
    </row>
    <row r="629" spans="1:11" ht="15.75">
      <c r="A629" s="17">
        <v>427071</v>
      </c>
      <c r="B629" s="17">
        <v>625</v>
      </c>
      <c r="C629" s="18" t="s">
        <v>1433</v>
      </c>
      <c r="D629" s="19">
        <v>46486</v>
      </c>
      <c r="E629" s="18" t="s">
        <v>1100</v>
      </c>
      <c r="F629" s="17">
        <v>6</v>
      </c>
      <c r="G629" s="17">
        <v>0</v>
      </c>
      <c r="H629" s="17">
        <v>0</v>
      </c>
      <c r="I629" s="17">
        <v>0</v>
      </c>
      <c r="J629" s="17">
        <v>0</v>
      </c>
      <c r="K629" s="17">
        <v>6</v>
      </c>
    </row>
    <row r="630" spans="1:11" ht="15.75">
      <c r="A630" s="17">
        <v>427642</v>
      </c>
      <c r="B630" s="17">
        <v>625</v>
      </c>
      <c r="C630" s="18" t="s">
        <v>1452</v>
      </c>
      <c r="D630" s="22">
        <v>39424</v>
      </c>
      <c r="E630" s="18" t="s">
        <v>1095</v>
      </c>
      <c r="F630" s="17">
        <v>6</v>
      </c>
      <c r="G630" s="17">
        <v>0</v>
      </c>
      <c r="H630" s="17">
        <v>0</v>
      </c>
      <c r="I630" s="17">
        <v>0</v>
      </c>
      <c r="J630" s="17">
        <v>0</v>
      </c>
      <c r="K630" s="17">
        <v>6</v>
      </c>
    </row>
    <row r="631" spans="1:11" ht="15.75">
      <c r="A631" s="17">
        <v>427017</v>
      </c>
      <c r="B631" s="17">
        <v>625</v>
      </c>
      <c r="C631" s="18" t="s">
        <v>1521</v>
      </c>
      <c r="D631" s="22">
        <v>38877</v>
      </c>
      <c r="E631" s="18" t="s">
        <v>1102</v>
      </c>
      <c r="F631" s="17">
        <v>6</v>
      </c>
      <c r="G631" s="17">
        <v>0</v>
      </c>
      <c r="H631" s="17">
        <v>0</v>
      </c>
      <c r="I631" s="17">
        <v>0</v>
      </c>
      <c r="J631" s="17">
        <v>0</v>
      </c>
      <c r="K631" s="17">
        <v>6</v>
      </c>
    </row>
    <row r="632" spans="1:11" ht="15.75">
      <c r="A632" s="17">
        <v>428086</v>
      </c>
      <c r="B632" s="17">
        <v>625</v>
      </c>
      <c r="C632" s="18" t="s">
        <v>1522</v>
      </c>
      <c r="D632" s="19">
        <v>47611</v>
      </c>
      <c r="E632" s="18" t="s">
        <v>1105</v>
      </c>
      <c r="F632" s="17">
        <v>6</v>
      </c>
      <c r="G632" s="17">
        <v>0</v>
      </c>
      <c r="H632" s="17">
        <v>0</v>
      </c>
      <c r="I632" s="17">
        <v>0</v>
      </c>
      <c r="J632" s="17">
        <v>0</v>
      </c>
      <c r="K632" s="17">
        <v>6</v>
      </c>
    </row>
    <row r="633" spans="1:11" ht="15.75">
      <c r="A633" s="17">
        <v>428990</v>
      </c>
      <c r="B633" s="17">
        <v>625</v>
      </c>
      <c r="C633" s="18" t="s">
        <v>1523</v>
      </c>
      <c r="D633" s="22">
        <v>39456</v>
      </c>
      <c r="E633" s="18" t="s">
        <v>1105</v>
      </c>
      <c r="F633" s="17">
        <v>6</v>
      </c>
      <c r="G633" s="17">
        <v>0</v>
      </c>
      <c r="H633" s="17">
        <v>0</v>
      </c>
      <c r="I633" s="17">
        <v>0</v>
      </c>
      <c r="J633" s="17">
        <v>0</v>
      </c>
      <c r="K633" s="17">
        <v>6</v>
      </c>
    </row>
    <row r="634" spans="1:11" ht="15.75">
      <c r="A634" s="17">
        <v>424376</v>
      </c>
      <c r="B634" s="17">
        <v>625</v>
      </c>
      <c r="C634" s="18" t="s">
        <v>1514</v>
      </c>
      <c r="D634" s="22">
        <v>39448</v>
      </c>
      <c r="E634" s="18" t="s">
        <v>1095</v>
      </c>
      <c r="F634" s="17">
        <v>6</v>
      </c>
      <c r="G634" s="17">
        <v>0</v>
      </c>
      <c r="H634" s="17">
        <v>0</v>
      </c>
      <c r="I634" s="17">
        <v>0</v>
      </c>
      <c r="J634" s="17">
        <v>0</v>
      </c>
      <c r="K634" s="17">
        <v>6</v>
      </c>
    </row>
    <row r="635" spans="1:11" ht="15.75">
      <c r="A635" s="17">
        <v>427781</v>
      </c>
      <c r="B635" s="17">
        <v>625</v>
      </c>
      <c r="C635" s="18" t="s">
        <v>1518</v>
      </c>
      <c r="D635" s="19">
        <v>46728</v>
      </c>
      <c r="E635" s="18" t="s">
        <v>1095</v>
      </c>
      <c r="F635" s="17">
        <v>4</v>
      </c>
      <c r="G635" s="17">
        <v>8</v>
      </c>
      <c r="H635" s="17">
        <v>2</v>
      </c>
      <c r="I635" s="17">
        <v>0</v>
      </c>
      <c r="J635" s="17">
        <v>0</v>
      </c>
      <c r="K635" s="17">
        <v>6</v>
      </c>
    </row>
    <row r="636" spans="1:11" ht="15.75">
      <c r="A636" s="17">
        <v>428940</v>
      </c>
      <c r="B636" s="17">
        <v>625</v>
      </c>
      <c r="C636" s="18" t="s">
        <v>1533</v>
      </c>
      <c r="D636" s="19">
        <v>42222</v>
      </c>
      <c r="E636" s="18" t="s">
        <v>1095</v>
      </c>
      <c r="F636" s="17">
        <v>2</v>
      </c>
      <c r="G636" s="17">
        <v>0</v>
      </c>
      <c r="H636" s="17">
        <v>0</v>
      </c>
      <c r="I636" s="17">
        <v>0</v>
      </c>
      <c r="J636" s="17">
        <v>4</v>
      </c>
      <c r="K636" s="17">
        <v>6</v>
      </c>
    </row>
    <row r="637" spans="1:11" ht="15.75">
      <c r="A637" s="17">
        <v>423667</v>
      </c>
      <c r="B637" s="17">
        <v>625</v>
      </c>
      <c r="C637" s="18" t="s">
        <v>1519</v>
      </c>
      <c r="D637" s="22">
        <v>38873</v>
      </c>
      <c r="E637" s="18" t="s">
        <v>1105</v>
      </c>
      <c r="F637" s="17">
        <v>6</v>
      </c>
      <c r="G637" s="17">
        <v>0</v>
      </c>
      <c r="H637" s="17">
        <v>0</v>
      </c>
      <c r="I637" s="17">
        <v>0</v>
      </c>
      <c r="J637" s="17">
        <v>0</v>
      </c>
      <c r="K637" s="17">
        <v>6</v>
      </c>
    </row>
    <row r="638" spans="1:11" ht="15.75">
      <c r="A638" s="17">
        <v>429340</v>
      </c>
      <c r="B638" s="17">
        <v>625</v>
      </c>
      <c r="C638" s="18" t="s">
        <v>1688</v>
      </c>
      <c r="D638" s="19">
        <v>45330</v>
      </c>
      <c r="E638" s="18" t="s">
        <v>1095</v>
      </c>
      <c r="F638" s="17">
        <v>6</v>
      </c>
      <c r="G638" s="17">
        <v>0</v>
      </c>
      <c r="H638" s="17">
        <v>0</v>
      </c>
      <c r="I638" s="17">
        <v>0</v>
      </c>
      <c r="J638" s="17">
        <v>0</v>
      </c>
      <c r="K638" s="17">
        <v>6</v>
      </c>
    </row>
    <row r="639" spans="1:11" ht="15.75">
      <c r="A639" s="17">
        <v>423236</v>
      </c>
      <c r="B639" s="17">
        <v>625</v>
      </c>
      <c r="C639" s="18" t="s">
        <v>1544</v>
      </c>
      <c r="D639" s="19">
        <v>44353</v>
      </c>
      <c r="E639" s="18" t="s">
        <v>1097</v>
      </c>
      <c r="F639" s="17">
        <v>5</v>
      </c>
      <c r="G639" s="17">
        <v>0</v>
      </c>
      <c r="H639" s="17">
        <v>0</v>
      </c>
      <c r="I639" s="17">
        <v>0</v>
      </c>
      <c r="J639" s="17">
        <v>1</v>
      </c>
      <c r="K639" s="17">
        <v>6</v>
      </c>
    </row>
    <row r="640" spans="1:11" ht="15.75">
      <c r="A640" s="17">
        <v>425869</v>
      </c>
      <c r="B640" s="17">
        <v>625</v>
      </c>
      <c r="C640" s="18" t="s">
        <v>1926</v>
      </c>
      <c r="D640" s="19">
        <v>40730</v>
      </c>
      <c r="E640" s="18" t="s">
        <v>1095</v>
      </c>
      <c r="F640" s="17">
        <v>6</v>
      </c>
      <c r="G640" s="17">
        <v>0</v>
      </c>
      <c r="H640" s="17">
        <v>0</v>
      </c>
      <c r="I640" s="17">
        <v>0</v>
      </c>
      <c r="J640" s="17">
        <v>0</v>
      </c>
      <c r="K640" s="17">
        <v>6</v>
      </c>
    </row>
    <row r="641" spans="1:11" ht="15.75">
      <c r="A641" s="17">
        <v>426100</v>
      </c>
      <c r="B641" s="17">
        <v>625</v>
      </c>
      <c r="C641" s="18" t="s">
        <v>1557</v>
      </c>
      <c r="D641" s="19">
        <v>47824</v>
      </c>
      <c r="E641" s="18" t="s">
        <v>1103</v>
      </c>
      <c r="F641" s="17">
        <v>6</v>
      </c>
      <c r="G641" s="17">
        <v>0</v>
      </c>
      <c r="H641" s="17">
        <v>0</v>
      </c>
      <c r="I641" s="17">
        <v>0</v>
      </c>
      <c r="J641" s="17">
        <v>0</v>
      </c>
      <c r="K641" s="17">
        <v>6</v>
      </c>
    </row>
    <row r="642" spans="1:11" ht="15.75">
      <c r="A642" s="17">
        <v>426355</v>
      </c>
      <c r="B642" s="17">
        <v>625</v>
      </c>
      <c r="C642" s="18" t="s">
        <v>1927</v>
      </c>
      <c r="D642" s="22">
        <v>39663</v>
      </c>
      <c r="E642" s="18" t="s">
        <v>1091</v>
      </c>
      <c r="F642" s="17">
        <v>6</v>
      </c>
      <c r="G642" s="17">
        <v>0</v>
      </c>
      <c r="H642" s="17">
        <v>0</v>
      </c>
      <c r="I642" s="17">
        <v>0</v>
      </c>
      <c r="J642" s="17">
        <v>0</v>
      </c>
      <c r="K642" s="17">
        <v>6</v>
      </c>
    </row>
    <row r="643" spans="1:11" ht="15.75">
      <c r="A643" s="17">
        <v>423058</v>
      </c>
      <c r="B643" s="17">
        <v>625</v>
      </c>
      <c r="C643" s="18" t="s">
        <v>1764</v>
      </c>
      <c r="D643" s="19">
        <v>42223</v>
      </c>
      <c r="E643" s="18" t="s">
        <v>1102</v>
      </c>
      <c r="F643" s="17">
        <v>6</v>
      </c>
      <c r="G643" s="17">
        <v>0</v>
      </c>
      <c r="H643" s="17">
        <v>0</v>
      </c>
      <c r="I643" s="17">
        <v>0</v>
      </c>
      <c r="J643" s="17">
        <v>0</v>
      </c>
      <c r="K643" s="17">
        <v>6</v>
      </c>
    </row>
    <row r="644" spans="1:11" ht="15.75">
      <c r="A644" s="17">
        <v>426323</v>
      </c>
      <c r="B644" s="17">
        <v>625</v>
      </c>
      <c r="C644" s="18" t="s">
        <v>1928</v>
      </c>
      <c r="D644" s="19">
        <v>44204</v>
      </c>
      <c r="E644" s="18" t="s">
        <v>1104</v>
      </c>
      <c r="F644" s="17">
        <v>6</v>
      </c>
      <c r="G644" s="17">
        <v>0</v>
      </c>
      <c r="H644" s="17">
        <v>0</v>
      </c>
      <c r="I644" s="17">
        <v>0</v>
      </c>
      <c r="J644" s="17">
        <v>0</v>
      </c>
      <c r="K644" s="17">
        <v>6</v>
      </c>
    </row>
    <row r="645" spans="1:11" ht="15.75">
      <c r="A645" s="17">
        <v>429368</v>
      </c>
      <c r="B645" s="17">
        <v>625</v>
      </c>
      <c r="C645" s="18" t="s">
        <v>1929</v>
      </c>
      <c r="D645" s="19">
        <v>40883</v>
      </c>
      <c r="E645" s="18" t="s">
        <v>1095</v>
      </c>
      <c r="F645" s="17">
        <v>6</v>
      </c>
      <c r="G645" s="17">
        <v>0</v>
      </c>
      <c r="H645" s="17">
        <v>0</v>
      </c>
      <c r="I645" s="17">
        <v>0</v>
      </c>
      <c r="J645" s="17">
        <v>0</v>
      </c>
      <c r="K645" s="17">
        <v>6</v>
      </c>
    </row>
    <row r="646" spans="1:11" ht="15.75">
      <c r="A646" s="17">
        <v>429791</v>
      </c>
      <c r="B646" s="17">
        <v>625</v>
      </c>
      <c r="C646" s="18" t="s">
        <v>1930</v>
      </c>
      <c r="D646" s="19">
        <v>43441</v>
      </c>
      <c r="E646" s="18" t="s">
        <v>1105</v>
      </c>
      <c r="F646" s="17">
        <v>6</v>
      </c>
      <c r="G646" s="17">
        <v>0</v>
      </c>
      <c r="H646" s="17">
        <v>0</v>
      </c>
      <c r="I646" s="17">
        <v>0</v>
      </c>
      <c r="J646" s="17">
        <v>0</v>
      </c>
      <c r="K646" s="17">
        <v>6</v>
      </c>
    </row>
    <row r="647" spans="1:11" ht="15.75">
      <c r="A647" s="17">
        <v>428666</v>
      </c>
      <c r="B647" s="17">
        <v>625</v>
      </c>
      <c r="C647" s="18" t="s">
        <v>1931</v>
      </c>
      <c r="D647" s="19">
        <v>42800</v>
      </c>
      <c r="E647" s="18" t="s">
        <v>1104</v>
      </c>
      <c r="F647" s="17">
        <v>3</v>
      </c>
      <c r="G647" s="17">
        <v>0</v>
      </c>
      <c r="H647" s="17">
        <v>0</v>
      </c>
      <c r="I647" s="17">
        <v>0</v>
      </c>
      <c r="J647" s="17">
        <v>3</v>
      </c>
      <c r="K647" s="17">
        <v>6</v>
      </c>
    </row>
    <row r="648" spans="1:11" ht="15.75">
      <c r="A648" s="17">
        <v>428646</v>
      </c>
      <c r="B648" s="17">
        <v>625</v>
      </c>
      <c r="C648" s="18" t="s">
        <v>1670</v>
      </c>
      <c r="D648" s="22">
        <v>39451</v>
      </c>
      <c r="E648" s="18" t="s">
        <v>1091</v>
      </c>
      <c r="F648" s="17">
        <v>4</v>
      </c>
      <c r="G648" s="17">
        <v>0</v>
      </c>
      <c r="H648" s="17">
        <v>0</v>
      </c>
      <c r="I648" s="17">
        <v>0</v>
      </c>
      <c r="J648" s="17">
        <v>2</v>
      </c>
      <c r="K648" s="17">
        <v>6</v>
      </c>
    </row>
    <row r="649" spans="1:11" ht="15.75">
      <c r="A649" s="17">
        <v>426563</v>
      </c>
      <c r="B649" s="17">
        <v>625</v>
      </c>
      <c r="C649" s="18" t="s">
        <v>1573</v>
      </c>
      <c r="D649" s="19">
        <v>43197</v>
      </c>
      <c r="E649" s="18" t="s">
        <v>1102</v>
      </c>
      <c r="F649" s="17">
        <v>4</v>
      </c>
      <c r="G649" s="17">
        <v>8</v>
      </c>
      <c r="H649" s="17">
        <v>2</v>
      </c>
      <c r="I649" s="17">
        <v>0</v>
      </c>
      <c r="J649" s="17">
        <v>0</v>
      </c>
      <c r="K649" s="17">
        <v>6</v>
      </c>
    </row>
    <row r="650" spans="1:11" ht="15.75">
      <c r="A650" s="17">
        <v>427095</v>
      </c>
      <c r="B650" s="17">
        <v>625</v>
      </c>
      <c r="C650" s="18" t="s">
        <v>1652</v>
      </c>
      <c r="D650" s="19">
        <v>43714</v>
      </c>
      <c r="E650" s="18" t="s">
        <v>1100</v>
      </c>
      <c r="F650" s="17">
        <v>6</v>
      </c>
      <c r="G650" s="17">
        <v>0</v>
      </c>
      <c r="H650" s="17">
        <v>0</v>
      </c>
      <c r="I650" s="17">
        <v>0</v>
      </c>
      <c r="J650" s="17">
        <v>0</v>
      </c>
      <c r="K650" s="17">
        <v>6</v>
      </c>
    </row>
    <row r="651" spans="1:11" ht="15.75">
      <c r="A651" s="17">
        <v>429450</v>
      </c>
      <c r="B651" s="17">
        <v>625</v>
      </c>
      <c r="C651" s="18" t="s">
        <v>1932</v>
      </c>
      <c r="D651" s="19">
        <v>46514</v>
      </c>
      <c r="E651" s="18" t="s">
        <v>1100</v>
      </c>
      <c r="F651" s="17">
        <v>5</v>
      </c>
      <c r="G651" s="17">
        <v>0</v>
      </c>
      <c r="H651" s="17">
        <v>0</v>
      </c>
      <c r="I651" s="17">
        <v>0</v>
      </c>
      <c r="J651" s="17">
        <v>1</v>
      </c>
      <c r="K651" s="17">
        <v>6</v>
      </c>
    </row>
    <row r="652" spans="1:11" ht="15.75">
      <c r="A652" s="17">
        <v>424118</v>
      </c>
      <c r="B652" s="17">
        <v>625</v>
      </c>
      <c r="C652" s="18" t="s">
        <v>1653</v>
      </c>
      <c r="D652" s="19">
        <v>43441</v>
      </c>
      <c r="E652" s="18" t="s">
        <v>1095</v>
      </c>
      <c r="F652" s="17">
        <v>6</v>
      </c>
      <c r="G652" s="17">
        <v>0</v>
      </c>
      <c r="H652" s="17">
        <v>0</v>
      </c>
      <c r="I652" s="17">
        <v>0</v>
      </c>
      <c r="J652" s="17">
        <v>0</v>
      </c>
      <c r="K652" s="17">
        <v>6</v>
      </c>
    </row>
    <row r="653" spans="1:11" ht="15.75">
      <c r="A653" s="17">
        <v>430511</v>
      </c>
      <c r="B653" s="17">
        <v>625</v>
      </c>
      <c r="C653" s="18" t="s">
        <v>1933</v>
      </c>
      <c r="D653" s="19">
        <v>42071</v>
      </c>
      <c r="E653" s="18" t="s">
        <v>1102</v>
      </c>
      <c r="F653" s="17">
        <v>6</v>
      </c>
      <c r="G653" s="17">
        <v>0</v>
      </c>
      <c r="H653" s="17">
        <v>0</v>
      </c>
      <c r="I653" s="17">
        <v>0</v>
      </c>
      <c r="J653" s="17">
        <v>0</v>
      </c>
      <c r="K653" s="17">
        <v>6</v>
      </c>
    </row>
    <row r="654" spans="1:11" ht="15.75">
      <c r="A654" s="17">
        <v>430672</v>
      </c>
      <c r="B654" s="17">
        <v>625</v>
      </c>
      <c r="C654" s="18" t="s">
        <v>1934</v>
      </c>
      <c r="D654" s="19">
        <v>43168</v>
      </c>
      <c r="E654" s="18" t="s">
        <v>1102</v>
      </c>
      <c r="F654" s="17">
        <v>0</v>
      </c>
      <c r="G654" s="17">
        <v>0</v>
      </c>
      <c r="H654" s="17">
        <v>0</v>
      </c>
      <c r="I654" s="17">
        <v>0</v>
      </c>
      <c r="J654" s="17">
        <v>6</v>
      </c>
      <c r="K654" s="17">
        <v>6</v>
      </c>
    </row>
    <row r="655" spans="1:11" ht="15.75">
      <c r="A655" s="17">
        <v>429829</v>
      </c>
      <c r="B655" s="17">
        <v>625</v>
      </c>
      <c r="C655" s="18" t="s">
        <v>1935</v>
      </c>
      <c r="D655" s="19">
        <v>42284</v>
      </c>
      <c r="E655" s="18" t="s">
        <v>1102</v>
      </c>
      <c r="F655" s="17">
        <v>6</v>
      </c>
      <c r="G655" s="17">
        <v>0</v>
      </c>
      <c r="H655" s="17">
        <v>0</v>
      </c>
      <c r="I655" s="17">
        <v>0</v>
      </c>
      <c r="J655" s="17">
        <v>0</v>
      </c>
      <c r="K655" s="17">
        <v>6</v>
      </c>
    </row>
    <row r="656" spans="1:11" ht="15.75">
      <c r="A656" s="17">
        <v>429830</v>
      </c>
      <c r="B656" s="17">
        <v>625</v>
      </c>
      <c r="C656" s="18" t="s">
        <v>1936</v>
      </c>
      <c r="D656" s="19">
        <v>42013</v>
      </c>
      <c r="E656" s="18" t="s">
        <v>1095</v>
      </c>
      <c r="F656" s="17">
        <v>2</v>
      </c>
      <c r="G656" s="17">
        <v>0</v>
      </c>
      <c r="H656" s="17">
        <v>0</v>
      </c>
      <c r="I656" s="17">
        <v>0</v>
      </c>
      <c r="J656" s="17">
        <v>4</v>
      </c>
      <c r="K656" s="17">
        <v>6</v>
      </c>
    </row>
    <row r="657" spans="1:11" ht="15.75">
      <c r="A657" s="17">
        <v>427514</v>
      </c>
      <c r="B657" s="17">
        <v>625</v>
      </c>
      <c r="C657" s="18" t="s">
        <v>1742</v>
      </c>
      <c r="D657" s="22">
        <v>38869</v>
      </c>
      <c r="E657" s="18" t="s">
        <v>1120</v>
      </c>
      <c r="F657" s="17">
        <v>0</v>
      </c>
      <c r="G657" s="17">
        <v>0</v>
      </c>
      <c r="H657" s="17">
        <v>0</v>
      </c>
      <c r="I657" s="17">
        <v>0</v>
      </c>
      <c r="J657" s="17">
        <v>6</v>
      </c>
      <c r="K657" s="17">
        <v>6</v>
      </c>
    </row>
    <row r="658" spans="1:11" ht="15.75">
      <c r="A658" s="17">
        <v>425400</v>
      </c>
      <c r="B658" s="17">
        <v>625</v>
      </c>
      <c r="C658" s="18" t="s">
        <v>1937</v>
      </c>
      <c r="D658" s="19">
        <v>41889</v>
      </c>
      <c r="E658" s="18" t="s">
        <v>1102</v>
      </c>
      <c r="F658" s="17">
        <v>6</v>
      </c>
      <c r="G658" s="17">
        <v>0</v>
      </c>
      <c r="H658" s="17">
        <v>0</v>
      </c>
      <c r="I658" s="17">
        <v>0</v>
      </c>
      <c r="J658" s="17">
        <v>0</v>
      </c>
      <c r="K658" s="17">
        <v>6</v>
      </c>
    </row>
    <row r="659" spans="1:11" ht="15.75">
      <c r="A659" s="17">
        <v>429798</v>
      </c>
      <c r="B659" s="17">
        <v>625</v>
      </c>
      <c r="C659" s="18" t="s">
        <v>1938</v>
      </c>
      <c r="D659" s="19">
        <v>42435</v>
      </c>
      <c r="E659" s="18" t="s">
        <v>1104</v>
      </c>
      <c r="F659" s="17">
        <v>6</v>
      </c>
      <c r="G659" s="17">
        <v>0</v>
      </c>
      <c r="H659" s="17">
        <v>0</v>
      </c>
      <c r="I659" s="17">
        <v>0</v>
      </c>
      <c r="J659" s="17">
        <v>0</v>
      </c>
      <c r="K659" s="17">
        <v>6</v>
      </c>
    </row>
    <row r="660" spans="1:11" ht="15.75">
      <c r="A660" s="17">
        <v>424521</v>
      </c>
      <c r="B660" s="17">
        <v>625</v>
      </c>
      <c r="C660" s="18" t="s">
        <v>1939</v>
      </c>
      <c r="D660" s="19">
        <v>42467</v>
      </c>
      <c r="E660" s="18" t="s">
        <v>1104</v>
      </c>
      <c r="F660" s="17">
        <v>6</v>
      </c>
      <c r="G660" s="17">
        <v>0</v>
      </c>
      <c r="H660" s="17">
        <v>0</v>
      </c>
      <c r="I660" s="17">
        <v>0</v>
      </c>
      <c r="J660" s="17">
        <v>0</v>
      </c>
      <c r="K660" s="17">
        <v>6</v>
      </c>
    </row>
    <row r="661" spans="1:11" ht="15.75">
      <c r="A661" s="17">
        <v>429114</v>
      </c>
      <c r="B661" s="17">
        <v>625</v>
      </c>
      <c r="C661" s="18" t="s">
        <v>1940</v>
      </c>
      <c r="D661" s="22">
        <v>39150</v>
      </c>
      <c r="E661" s="18" t="s">
        <v>1188</v>
      </c>
      <c r="F661" s="17">
        <v>3</v>
      </c>
      <c r="G661" s="17">
        <v>12</v>
      </c>
      <c r="H661" s="17">
        <v>3</v>
      </c>
      <c r="I661" s="17">
        <v>0</v>
      </c>
      <c r="J661" s="17">
        <v>0</v>
      </c>
      <c r="K661" s="17">
        <v>6</v>
      </c>
    </row>
    <row r="662" spans="1:11" ht="15.75">
      <c r="A662" s="17">
        <v>428590</v>
      </c>
      <c r="B662" s="17">
        <v>625</v>
      </c>
      <c r="C662" s="18" t="s">
        <v>1661</v>
      </c>
      <c r="D662" s="22">
        <v>39726</v>
      </c>
      <c r="E662" s="18" t="s">
        <v>1093</v>
      </c>
      <c r="F662" s="17">
        <v>4</v>
      </c>
      <c r="G662" s="17">
        <v>8</v>
      </c>
      <c r="H662" s="17">
        <v>2</v>
      </c>
      <c r="I662" s="17">
        <v>0</v>
      </c>
      <c r="J662" s="17">
        <v>0</v>
      </c>
      <c r="K662" s="17">
        <v>6</v>
      </c>
    </row>
    <row r="663" spans="1:11" ht="15.75">
      <c r="A663" s="17">
        <v>430929</v>
      </c>
      <c r="B663" s="17">
        <v>625</v>
      </c>
      <c r="C663" s="18" t="s">
        <v>1941</v>
      </c>
      <c r="D663" s="19">
        <v>41584</v>
      </c>
      <c r="E663" s="18" t="s">
        <v>1105</v>
      </c>
      <c r="F663" s="17">
        <v>4</v>
      </c>
      <c r="G663" s="17">
        <v>0</v>
      </c>
      <c r="H663" s="17">
        <v>0</v>
      </c>
      <c r="I663" s="17">
        <v>0</v>
      </c>
      <c r="J663" s="17">
        <v>2</v>
      </c>
      <c r="K663" s="17">
        <v>6</v>
      </c>
    </row>
    <row r="664" spans="1:11" ht="15.75">
      <c r="A664" s="17">
        <v>430928</v>
      </c>
      <c r="B664" s="17">
        <v>625</v>
      </c>
      <c r="C664" s="18" t="s">
        <v>1942</v>
      </c>
      <c r="D664" s="22">
        <v>38876</v>
      </c>
      <c r="E664" s="18" t="s">
        <v>1105</v>
      </c>
      <c r="F664" s="17">
        <v>4</v>
      </c>
      <c r="G664" s="17">
        <v>0</v>
      </c>
      <c r="H664" s="17">
        <v>0</v>
      </c>
      <c r="I664" s="17">
        <v>0</v>
      </c>
      <c r="J664" s="17">
        <v>2</v>
      </c>
      <c r="K664" s="17">
        <v>6</v>
      </c>
    </row>
    <row r="665" spans="1:11" ht="15.75">
      <c r="A665" s="17">
        <v>428214</v>
      </c>
      <c r="B665" s="17">
        <v>625</v>
      </c>
      <c r="C665" s="18" t="s">
        <v>1701</v>
      </c>
      <c r="D665" s="19">
        <v>42436</v>
      </c>
      <c r="E665" s="18" t="s">
        <v>1120</v>
      </c>
      <c r="F665" s="17">
        <v>6</v>
      </c>
      <c r="G665" s="17">
        <v>0</v>
      </c>
      <c r="H665" s="17">
        <v>0</v>
      </c>
      <c r="I665" s="17">
        <v>0</v>
      </c>
      <c r="J665" s="17">
        <v>0</v>
      </c>
      <c r="K665" s="17">
        <v>6</v>
      </c>
    </row>
    <row r="666" spans="1:11" ht="15.75">
      <c r="A666" s="17">
        <v>421752</v>
      </c>
      <c r="B666" s="17">
        <v>625</v>
      </c>
      <c r="C666" s="18" t="s">
        <v>1943</v>
      </c>
      <c r="D666" s="19">
        <v>42650</v>
      </c>
      <c r="E666" s="18" t="s">
        <v>1102</v>
      </c>
      <c r="F666" s="17">
        <v>6</v>
      </c>
      <c r="G666" s="17">
        <v>0</v>
      </c>
      <c r="H666" s="17">
        <v>0</v>
      </c>
      <c r="I666" s="17">
        <v>0</v>
      </c>
      <c r="J666" s="17">
        <v>0</v>
      </c>
      <c r="K666" s="17">
        <v>6</v>
      </c>
    </row>
    <row r="667" spans="1:11" ht="15.75">
      <c r="A667" s="17">
        <v>428638</v>
      </c>
      <c r="B667" s="17">
        <v>625</v>
      </c>
      <c r="C667" s="18" t="s">
        <v>1944</v>
      </c>
      <c r="D667" s="19">
        <v>45511</v>
      </c>
      <c r="E667" s="18" t="s">
        <v>1103</v>
      </c>
      <c r="F667" s="17">
        <v>6</v>
      </c>
      <c r="G667" s="17">
        <v>0</v>
      </c>
      <c r="H667" s="17">
        <v>0</v>
      </c>
      <c r="I667" s="17">
        <v>0</v>
      </c>
      <c r="J667" s="17">
        <v>0</v>
      </c>
      <c r="K667" s="17">
        <v>6</v>
      </c>
    </row>
    <row r="668" spans="1:11" ht="15.75">
      <c r="A668" s="17">
        <v>424428</v>
      </c>
      <c r="B668" s="17">
        <v>625</v>
      </c>
      <c r="C668" s="18" t="s">
        <v>1516</v>
      </c>
      <c r="D668" s="19">
        <v>44383</v>
      </c>
      <c r="E668" s="18" t="s">
        <v>1104</v>
      </c>
      <c r="F668" s="17">
        <v>6</v>
      </c>
      <c r="G668" s="17">
        <v>0</v>
      </c>
      <c r="H668" s="17">
        <v>0</v>
      </c>
      <c r="I668" s="17">
        <v>0</v>
      </c>
      <c r="J668" s="17">
        <v>0</v>
      </c>
      <c r="K668" s="17">
        <v>6</v>
      </c>
    </row>
    <row r="669" spans="1:11" ht="15.75">
      <c r="A669" s="17">
        <v>425597</v>
      </c>
      <c r="B669" s="17">
        <v>625</v>
      </c>
      <c r="C669" s="18" t="s">
        <v>1618</v>
      </c>
      <c r="D669" s="22">
        <v>38842</v>
      </c>
      <c r="E669" s="18" t="s">
        <v>1097</v>
      </c>
      <c r="F669" s="17">
        <v>2</v>
      </c>
      <c r="G669" s="17">
        <v>4</v>
      </c>
      <c r="H669" s="17">
        <v>1</v>
      </c>
      <c r="I669" s="17">
        <v>0</v>
      </c>
      <c r="J669" s="17">
        <v>3</v>
      </c>
      <c r="K669" s="17">
        <v>6</v>
      </c>
    </row>
    <row r="670" spans="1:11" ht="15.75">
      <c r="A670" s="17">
        <v>428125</v>
      </c>
      <c r="B670" s="17">
        <v>625</v>
      </c>
      <c r="C670" s="18" t="s">
        <v>1945</v>
      </c>
      <c r="D670" s="19">
        <v>41188</v>
      </c>
      <c r="E670" s="18" t="s">
        <v>1100</v>
      </c>
      <c r="F670" s="17">
        <v>2</v>
      </c>
      <c r="G670" s="17">
        <v>0</v>
      </c>
      <c r="H670" s="17">
        <v>0</v>
      </c>
      <c r="I670" s="17">
        <v>0</v>
      </c>
      <c r="J670" s="17">
        <v>4</v>
      </c>
      <c r="K670" s="17">
        <v>6</v>
      </c>
    </row>
    <row r="671" spans="1:11" ht="15.75">
      <c r="A671" s="17">
        <v>431229</v>
      </c>
      <c r="B671" s="17">
        <v>625</v>
      </c>
      <c r="C671" s="18" t="s">
        <v>1946</v>
      </c>
      <c r="D671" s="19">
        <v>41737</v>
      </c>
      <c r="E671" s="18" t="s">
        <v>1105</v>
      </c>
      <c r="F671" s="17">
        <v>4</v>
      </c>
      <c r="G671" s="17">
        <v>0</v>
      </c>
      <c r="H671" s="17">
        <v>0</v>
      </c>
      <c r="I671" s="17">
        <v>0</v>
      </c>
      <c r="J671" s="17">
        <v>2</v>
      </c>
      <c r="K671" s="17">
        <v>6</v>
      </c>
    </row>
    <row r="672" spans="1:11" ht="15.75">
      <c r="A672" s="17">
        <v>428882</v>
      </c>
      <c r="B672" s="17">
        <v>625</v>
      </c>
      <c r="C672" s="18" t="s">
        <v>1947</v>
      </c>
      <c r="D672" s="19">
        <v>43474</v>
      </c>
      <c r="E672" s="18" t="s">
        <v>1105</v>
      </c>
      <c r="F672" s="17">
        <v>4</v>
      </c>
      <c r="G672" s="17">
        <v>0</v>
      </c>
      <c r="H672" s="17">
        <v>0</v>
      </c>
      <c r="I672" s="17">
        <v>0</v>
      </c>
      <c r="J672" s="17">
        <v>2</v>
      </c>
      <c r="K672" s="17">
        <v>6</v>
      </c>
    </row>
    <row r="673" spans="1:11" ht="15.75">
      <c r="A673" s="17">
        <v>419964</v>
      </c>
      <c r="B673" s="17">
        <v>669</v>
      </c>
      <c r="C673" s="18" t="s">
        <v>1449</v>
      </c>
      <c r="D673" s="22">
        <v>38811</v>
      </c>
      <c r="E673" s="18" t="s">
        <v>1099</v>
      </c>
      <c r="F673" s="17">
        <v>2</v>
      </c>
      <c r="G673" s="17">
        <v>0</v>
      </c>
      <c r="H673" s="17">
        <v>0</v>
      </c>
      <c r="I673" s="17">
        <v>0</v>
      </c>
      <c r="J673" s="21">
        <v>3.5</v>
      </c>
      <c r="K673" s="21">
        <v>5.5</v>
      </c>
    </row>
    <row r="674" spans="1:11" ht="15.75">
      <c r="A674" s="17">
        <v>427008</v>
      </c>
      <c r="B674" s="17">
        <v>669</v>
      </c>
      <c r="C674" s="18" t="s">
        <v>1534</v>
      </c>
      <c r="D674" s="19">
        <v>42314</v>
      </c>
      <c r="E674" s="18" t="s">
        <v>1122</v>
      </c>
      <c r="F674" s="17">
        <v>4</v>
      </c>
      <c r="G674" s="17">
        <v>6</v>
      </c>
      <c r="H674" s="21">
        <v>1.5</v>
      </c>
      <c r="I674" s="17">
        <v>0</v>
      </c>
      <c r="J674" s="17">
        <v>0</v>
      </c>
      <c r="K674" s="21">
        <v>5.5</v>
      </c>
    </row>
    <row r="675" spans="1:11" ht="15.75">
      <c r="A675" s="17">
        <v>424822</v>
      </c>
      <c r="B675" s="17">
        <v>669</v>
      </c>
      <c r="C675" s="18" t="s">
        <v>1682</v>
      </c>
      <c r="D675" s="22">
        <v>39419</v>
      </c>
      <c r="E675" s="18" t="s">
        <v>1093</v>
      </c>
      <c r="F675" s="17">
        <v>4</v>
      </c>
      <c r="G675" s="17">
        <v>0</v>
      </c>
      <c r="H675" s="17">
        <v>0</v>
      </c>
      <c r="I675" s="17">
        <v>0</v>
      </c>
      <c r="J675" s="21">
        <v>1.5</v>
      </c>
      <c r="K675" s="21">
        <v>5.5</v>
      </c>
    </row>
    <row r="676" spans="1:11" ht="15.75">
      <c r="A676" s="17">
        <v>429988</v>
      </c>
      <c r="B676" s="17">
        <v>669</v>
      </c>
      <c r="C676" s="18" t="s">
        <v>1948</v>
      </c>
      <c r="D676" s="19">
        <v>43623</v>
      </c>
      <c r="E676" s="18" t="s">
        <v>1120</v>
      </c>
      <c r="F676" s="17">
        <v>2</v>
      </c>
      <c r="G676" s="17">
        <v>0</v>
      </c>
      <c r="H676" s="17">
        <v>0</v>
      </c>
      <c r="I676" s="17">
        <v>0</v>
      </c>
      <c r="J676" s="21">
        <v>3.5</v>
      </c>
      <c r="K676" s="21">
        <v>5.5</v>
      </c>
    </row>
    <row r="677" spans="1:11" ht="15.75">
      <c r="A677" s="17">
        <v>425930</v>
      </c>
      <c r="B677" s="17">
        <v>669</v>
      </c>
      <c r="C677" s="18" t="s">
        <v>1684</v>
      </c>
      <c r="D677" s="19">
        <v>45115</v>
      </c>
      <c r="E677" s="18" t="s">
        <v>1094</v>
      </c>
      <c r="F677" s="17">
        <v>4</v>
      </c>
      <c r="G677" s="17">
        <v>6</v>
      </c>
      <c r="H677" s="21">
        <v>1.5</v>
      </c>
      <c r="I677" s="17">
        <v>0</v>
      </c>
      <c r="J677" s="17">
        <v>0</v>
      </c>
      <c r="K677" s="21">
        <v>5.5</v>
      </c>
    </row>
    <row r="678" spans="1:11" ht="15.75">
      <c r="A678" s="17">
        <v>429578</v>
      </c>
      <c r="B678" s="17">
        <v>669</v>
      </c>
      <c r="C678" s="18" t="s">
        <v>1949</v>
      </c>
      <c r="D678" s="19">
        <v>43290</v>
      </c>
      <c r="E678" s="18" t="s">
        <v>1100</v>
      </c>
      <c r="F678" s="17">
        <v>4</v>
      </c>
      <c r="G678" s="17">
        <v>6</v>
      </c>
      <c r="H678" s="21">
        <v>1.5</v>
      </c>
      <c r="I678" s="17">
        <v>0</v>
      </c>
      <c r="J678" s="17">
        <v>0</v>
      </c>
      <c r="K678" s="21">
        <v>5.5</v>
      </c>
    </row>
    <row r="679" spans="1:11" ht="15.75">
      <c r="A679" s="17">
        <v>426490</v>
      </c>
      <c r="B679" s="17">
        <v>669</v>
      </c>
      <c r="C679" s="18" t="s">
        <v>1950</v>
      </c>
      <c r="D679" s="19">
        <v>43288</v>
      </c>
      <c r="E679" s="18" t="s">
        <v>1095</v>
      </c>
      <c r="F679" s="17">
        <v>4</v>
      </c>
      <c r="G679" s="17">
        <v>6</v>
      </c>
      <c r="H679" s="21">
        <v>1.5</v>
      </c>
      <c r="I679" s="17">
        <v>0</v>
      </c>
      <c r="J679" s="17">
        <v>0</v>
      </c>
      <c r="K679" s="21">
        <v>5.5</v>
      </c>
    </row>
    <row r="680" spans="1:11" ht="15.75">
      <c r="A680" s="17">
        <v>429318</v>
      </c>
      <c r="B680" s="17">
        <v>669</v>
      </c>
      <c r="C680" s="18" t="s">
        <v>1685</v>
      </c>
      <c r="D680" s="22">
        <v>40155</v>
      </c>
      <c r="E680" s="18" t="s">
        <v>1099</v>
      </c>
      <c r="F680" s="17">
        <v>4</v>
      </c>
      <c r="G680" s="17">
        <v>0</v>
      </c>
      <c r="H680" s="17">
        <v>0</v>
      </c>
      <c r="I680" s="17">
        <v>0</v>
      </c>
      <c r="J680" s="21">
        <v>1.5</v>
      </c>
      <c r="K680" s="21">
        <v>5.5</v>
      </c>
    </row>
    <row r="681" spans="1:11" ht="15.75">
      <c r="A681" s="17">
        <v>429330</v>
      </c>
      <c r="B681" s="17">
        <v>669</v>
      </c>
      <c r="C681" s="18" t="s">
        <v>1951</v>
      </c>
      <c r="D681" s="19">
        <v>42985</v>
      </c>
      <c r="E681" s="18" t="s">
        <v>1103</v>
      </c>
      <c r="F681" s="17">
        <v>4</v>
      </c>
      <c r="G681" s="17">
        <v>6</v>
      </c>
      <c r="H681" s="21">
        <v>1.5</v>
      </c>
      <c r="I681" s="17">
        <v>0</v>
      </c>
      <c r="J681" s="17">
        <v>0</v>
      </c>
      <c r="K681" s="21">
        <v>5.5</v>
      </c>
    </row>
    <row r="682" spans="1:11" ht="15.75">
      <c r="A682" s="17">
        <v>427584</v>
      </c>
      <c r="B682" s="17">
        <v>669</v>
      </c>
      <c r="C682" s="18" t="s">
        <v>1664</v>
      </c>
      <c r="D682" s="22">
        <v>39203</v>
      </c>
      <c r="E682" s="18" t="s">
        <v>1093</v>
      </c>
      <c r="F682" s="17">
        <v>4</v>
      </c>
      <c r="G682" s="17">
        <v>6</v>
      </c>
      <c r="H682" s="21">
        <v>1.5</v>
      </c>
      <c r="I682" s="17">
        <v>0</v>
      </c>
      <c r="J682" s="17">
        <v>0</v>
      </c>
      <c r="K682" s="21">
        <v>5.5</v>
      </c>
    </row>
    <row r="683" spans="1:11" ht="15.75">
      <c r="A683" s="17">
        <v>429709</v>
      </c>
      <c r="B683" s="17">
        <v>669</v>
      </c>
      <c r="C683" s="18" t="s">
        <v>1952</v>
      </c>
      <c r="D683" s="22">
        <v>39513</v>
      </c>
      <c r="E683" s="18" t="s">
        <v>1091</v>
      </c>
      <c r="F683" s="17">
        <v>2</v>
      </c>
      <c r="G683" s="17">
        <v>14</v>
      </c>
      <c r="H683" s="21">
        <v>3.5</v>
      </c>
      <c r="I683" s="17">
        <v>0</v>
      </c>
      <c r="J683" s="17">
        <v>0</v>
      </c>
      <c r="K683" s="21">
        <v>5.5</v>
      </c>
    </row>
    <row r="684" spans="1:11" ht="15.75">
      <c r="A684" s="17">
        <v>429241</v>
      </c>
      <c r="B684" s="17">
        <v>669</v>
      </c>
      <c r="C684" s="18" t="s">
        <v>1953</v>
      </c>
      <c r="D684" s="19">
        <v>46910</v>
      </c>
      <c r="E684" s="18" t="s">
        <v>1091</v>
      </c>
      <c r="F684" s="17">
        <v>2</v>
      </c>
      <c r="G684" s="17">
        <v>14</v>
      </c>
      <c r="H684" s="21">
        <v>3.5</v>
      </c>
      <c r="I684" s="17">
        <v>0</v>
      </c>
      <c r="J684" s="17">
        <v>0</v>
      </c>
      <c r="K684" s="21">
        <v>5.5</v>
      </c>
    </row>
    <row r="685" spans="1:11" ht="15.75">
      <c r="A685" s="17">
        <v>430011</v>
      </c>
      <c r="B685" s="17">
        <v>669</v>
      </c>
      <c r="C685" s="18" t="s">
        <v>1954</v>
      </c>
      <c r="D685" s="19">
        <v>40488</v>
      </c>
      <c r="E685" s="18" t="s">
        <v>1095</v>
      </c>
      <c r="F685" s="17">
        <v>4</v>
      </c>
      <c r="G685" s="17">
        <v>6</v>
      </c>
      <c r="H685" s="21">
        <v>1.5</v>
      </c>
      <c r="I685" s="17">
        <v>0</v>
      </c>
      <c r="J685" s="17">
        <v>0</v>
      </c>
      <c r="K685" s="21">
        <v>5.5</v>
      </c>
    </row>
    <row r="686" spans="1:11" ht="15.75">
      <c r="A686" s="17">
        <v>422217</v>
      </c>
      <c r="B686" s="17">
        <v>682</v>
      </c>
      <c r="C686" s="18" t="s">
        <v>1571</v>
      </c>
      <c r="D686" s="19">
        <v>45480</v>
      </c>
      <c r="E686" s="18" t="s">
        <v>1100</v>
      </c>
      <c r="F686" s="17">
        <v>5</v>
      </c>
      <c r="G686" s="17">
        <v>0</v>
      </c>
      <c r="H686" s="17">
        <v>0</v>
      </c>
      <c r="I686" s="17">
        <v>0</v>
      </c>
      <c r="J686" s="17">
        <v>0</v>
      </c>
      <c r="K686" s="17">
        <v>5</v>
      </c>
    </row>
    <row r="687" spans="1:11" ht="15.75">
      <c r="A687" s="17">
        <v>425211</v>
      </c>
      <c r="B687" s="17">
        <v>682</v>
      </c>
      <c r="C687" s="18" t="s">
        <v>1425</v>
      </c>
      <c r="D687" s="19">
        <v>44748</v>
      </c>
      <c r="E687" s="18" t="s">
        <v>1120</v>
      </c>
      <c r="F687" s="17">
        <v>5</v>
      </c>
      <c r="G687" s="17">
        <v>0</v>
      </c>
      <c r="H687" s="17">
        <v>0</v>
      </c>
      <c r="I687" s="17">
        <v>0</v>
      </c>
      <c r="J687" s="17">
        <v>0</v>
      </c>
      <c r="K687" s="17">
        <v>5</v>
      </c>
    </row>
    <row r="688" spans="1:11" ht="15.75">
      <c r="A688" s="17">
        <v>424577</v>
      </c>
      <c r="B688" s="17">
        <v>682</v>
      </c>
      <c r="C688" s="18" t="s">
        <v>1413</v>
      </c>
      <c r="D688" s="22">
        <v>38808</v>
      </c>
      <c r="E688" s="18" t="s">
        <v>1094</v>
      </c>
      <c r="F688" s="17">
        <v>3</v>
      </c>
      <c r="G688" s="17">
        <v>8</v>
      </c>
      <c r="H688" s="17">
        <v>2</v>
      </c>
      <c r="I688" s="17">
        <v>0</v>
      </c>
      <c r="J688" s="17">
        <v>0</v>
      </c>
      <c r="K688" s="17">
        <v>5</v>
      </c>
    </row>
    <row r="689" spans="1:11" ht="15.75">
      <c r="A689" s="17">
        <v>425084</v>
      </c>
      <c r="B689" s="17">
        <v>682</v>
      </c>
      <c r="C689" s="18" t="s">
        <v>1484</v>
      </c>
      <c r="D689" s="22">
        <v>39239</v>
      </c>
      <c r="E689" s="18" t="s">
        <v>1104</v>
      </c>
      <c r="F689" s="17">
        <v>5</v>
      </c>
      <c r="G689" s="17">
        <v>0</v>
      </c>
      <c r="H689" s="17">
        <v>0</v>
      </c>
      <c r="I689" s="17">
        <v>0</v>
      </c>
      <c r="J689" s="17">
        <v>0</v>
      </c>
      <c r="K689" s="17">
        <v>5</v>
      </c>
    </row>
    <row r="690" spans="1:11" ht="15.75">
      <c r="A690" s="17">
        <v>426340</v>
      </c>
      <c r="B690" s="17">
        <v>682</v>
      </c>
      <c r="C690" s="18" t="s">
        <v>1548</v>
      </c>
      <c r="D690" s="22">
        <v>39423</v>
      </c>
      <c r="E690" s="18" t="s">
        <v>1104</v>
      </c>
      <c r="F690" s="17">
        <v>5</v>
      </c>
      <c r="G690" s="17">
        <v>0</v>
      </c>
      <c r="H690" s="17">
        <v>0</v>
      </c>
      <c r="I690" s="17">
        <v>0</v>
      </c>
      <c r="J690" s="17">
        <v>0</v>
      </c>
      <c r="K690" s="17">
        <v>5</v>
      </c>
    </row>
    <row r="691" spans="1:11" ht="15.75">
      <c r="A691" s="17">
        <v>427591</v>
      </c>
      <c r="B691" s="17">
        <v>682</v>
      </c>
      <c r="C691" s="18" t="s">
        <v>1554</v>
      </c>
      <c r="D691" s="19">
        <v>46972</v>
      </c>
      <c r="E691" s="18" t="s">
        <v>1120</v>
      </c>
      <c r="F691" s="17">
        <v>5</v>
      </c>
      <c r="G691" s="17">
        <v>0</v>
      </c>
      <c r="H691" s="17">
        <v>0</v>
      </c>
      <c r="I691" s="17">
        <v>0</v>
      </c>
      <c r="J691" s="17">
        <v>0</v>
      </c>
      <c r="K691" s="17">
        <v>5</v>
      </c>
    </row>
    <row r="692" spans="1:11" ht="15.75">
      <c r="A692" s="17">
        <v>423693</v>
      </c>
      <c r="B692" s="17">
        <v>682</v>
      </c>
      <c r="C692" s="18" t="s">
        <v>1542</v>
      </c>
      <c r="D692" s="22">
        <v>39298</v>
      </c>
      <c r="E692" s="18" t="s">
        <v>1120</v>
      </c>
      <c r="F692" s="17">
        <v>5</v>
      </c>
      <c r="G692" s="17">
        <v>0</v>
      </c>
      <c r="H692" s="17">
        <v>0</v>
      </c>
      <c r="I692" s="17">
        <v>0</v>
      </c>
      <c r="J692" s="17">
        <v>0</v>
      </c>
      <c r="K692" s="17">
        <v>5</v>
      </c>
    </row>
    <row r="693" spans="1:11" ht="15.75">
      <c r="A693" s="17">
        <v>422812</v>
      </c>
      <c r="B693" s="17">
        <v>682</v>
      </c>
      <c r="C693" s="18" t="s">
        <v>1538</v>
      </c>
      <c r="D693" s="19">
        <v>48188</v>
      </c>
      <c r="E693" s="18" t="s">
        <v>1132</v>
      </c>
      <c r="F693" s="17">
        <v>3</v>
      </c>
      <c r="G693" s="17">
        <v>0</v>
      </c>
      <c r="H693" s="17">
        <v>0</v>
      </c>
      <c r="I693" s="17">
        <v>0</v>
      </c>
      <c r="J693" s="17">
        <v>2</v>
      </c>
      <c r="K693" s="17">
        <v>5</v>
      </c>
    </row>
    <row r="694" spans="1:11" ht="15.75">
      <c r="A694" s="17">
        <v>429180</v>
      </c>
      <c r="B694" s="17">
        <v>682</v>
      </c>
      <c r="C694" s="18" t="s">
        <v>1560</v>
      </c>
      <c r="D694" s="22">
        <v>39026</v>
      </c>
      <c r="E694" s="18" t="s">
        <v>1095</v>
      </c>
      <c r="F694" s="17">
        <v>5</v>
      </c>
      <c r="G694" s="17">
        <v>0</v>
      </c>
      <c r="H694" s="17">
        <v>0</v>
      </c>
      <c r="I694" s="17">
        <v>0</v>
      </c>
      <c r="J694" s="17">
        <v>0</v>
      </c>
      <c r="K694" s="17">
        <v>5</v>
      </c>
    </row>
    <row r="695" spans="1:11" ht="15.75">
      <c r="A695" s="17">
        <v>427879</v>
      </c>
      <c r="B695" s="17">
        <v>682</v>
      </c>
      <c r="C695" s="18" t="s">
        <v>1549</v>
      </c>
      <c r="D695" s="19">
        <v>44383</v>
      </c>
      <c r="E695" s="18" t="s">
        <v>1104</v>
      </c>
      <c r="F695" s="17">
        <v>5</v>
      </c>
      <c r="G695" s="17">
        <v>0</v>
      </c>
      <c r="H695" s="17">
        <v>0</v>
      </c>
      <c r="I695" s="17">
        <v>0</v>
      </c>
      <c r="J695" s="17">
        <v>0</v>
      </c>
      <c r="K695" s="17">
        <v>5</v>
      </c>
    </row>
    <row r="696" spans="1:11" ht="15.75">
      <c r="A696" s="17">
        <v>425890</v>
      </c>
      <c r="B696" s="17">
        <v>682</v>
      </c>
      <c r="C696" s="18" t="s">
        <v>1545</v>
      </c>
      <c r="D696" s="22">
        <v>38781</v>
      </c>
      <c r="E696" s="18" t="s">
        <v>1106</v>
      </c>
      <c r="F696" s="17">
        <v>0</v>
      </c>
      <c r="G696" s="17">
        <v>0</v>
      </c>
      <c r="H696" s="17">
        <v>0</v>
      </c>
      <c r="I696" s="17">
        <v>0</v>
      </c>
      <c r="J696" s="17">
        <v>5</v>
      </c>
      <c r="K696" s="17">
        <v>5</v>
      </c>
    </row>
    <row r="697" spans="1:11" ht="15.75">
      <c r="A697" s="17">
        <v>428129</v>
      </c>
      <c r="B697" s="17">
        <v>682</v>
      </c>
      <c r="C697" s="18" t="s">
        <v>1540</v>
      </c>
      <c r="D697" s="19">
        <v>46059</v>
      </c>
      <c r="E697" s="18" t="s">
        <v>1105</v>
      </c>
      <c r="F697" s="17">
        <v>3</v>
      </c>
      <c r="G697" s="17">
        <v>8</v>
      </c>
      <c r="H697" s="17">
        <v>2</v>
      </c>
      <c r="I697" s="17">
        <v>0</v>
      </c>
      <c r="J697" s="17">
        <v>0</v>
      </c>
      <c r="K697" s="17">
        <v>5</v>
      </c>
    </row>
    <row r="698" spans="1:11" ht="15.75">
      <c r="A698" s="17">
        <v>429287</v>
      </c>
      <c r="B698" s="17">
        <v>682</v>
      </c>
      <c r="C698" s="18" t="s">
        <v>1562</v>
      </c>
      <c r="D698" s="19">
        <v>44567</v>
      </c>
      <c r="E698" s="18" t="s">
        <v>1094</v>
      </c>
      <c r="F698" s="17">
        <v>1</v>
      </c>
      <c r="G698" s="17">
        <v>0</v>
      </c>
      <c r="H698" s="17">
        <v>0</v>
      </c>
      <c r="I698" s="17">
        <v>0</v>
      </c>
      <c r="J698" s="17">
        <v>4</v>
      </c>
      <c r="K698" s="17">
        <v>5</v>
      </c>
    </row>
    <row r="699" spans="1:11" ht="15.75">
      <c r="A699" s="17">
        <v>427580</v>
      </c>
      <c r="B699" s="17">
        <v>682</v>
      </c>
      <c r="C699" s="18" t="s">
        <v>1578</v>
      </c>
      <c r="D699" s="22">
        <v>38811</v>
      </c>
      <c r="E699" s="18" t="s">
        <v>1097</v>
      </c>
      <c r="F699" s="17">
        <v>3</v>
      </c>
      <c r="G699" s="17">
        <v>0</v>
      </c>
      <c r="H699" s="17">
        <v>0</v>
      </c>
      <c r="I699" s="17">
        <v>0</v>
      </c>
      <c r="J699" s="17">
        <v>2</v>
      </c>
      <c r="K699" s="17">
        <v>5</v>
      </c>
    </row>
    <row r="700" spans="1:11" ht="15.75">
      <c r="A700" s="17">
        <v>422820</v>
      </c>
      <c r="B700" s="17">
        <v>682</v>
      </c>
      <c r="C700" s="18" t="s">
        <v>1955</v>
      </c>
      <c r="D700" s="19">
        <v>44626</v>
      </c>
      <c r="E700" s="18" t="s">
        <v>1100</v>
      </c>
      <c r="F700" s="17">
        <v>5</v>
      </c>
      <c r="G700" s="17">
        <v>0</v>
      </c>
      <c r="H700" s="17">
        <v>0</v>
      </c>
      <c r="I700" s="17">
        <v>0</v>
      </c>
      <c r="J700" s="17">
        <v>0</v>
      </c>
      <c r="K700" s="17">
        <v>5</v>
      </c>
    </row>
    <row r="701" spans="1:11" ht="15.75">
      <c r="A701" s="17">
        <v>425097</v>
      </c>
      <c r="B701" s="17">
        <v>682</v>
      </c>
      <c r="C701" s="18" t="s">
        <v>1602</v>
      </c>
      <c r="D701" s="19">
        <v>46271</v>
      </c>
      <c r="E701" s="18" t="s">
        <v>1100</v>
      </c>
      <c r="F701" s="17">
        <v>5</v>
      </c>
      <c r="G701" s="17">
        <v>0</v>
      </c>
      <c r="H701" s="17">
        <v>0</v>
      </c>
      <c r="I701" s="17">
        <v>0</v>
      </c>
      <c r="J701" s="17">
        <v>0</v>
      </c>
      <c r="K701" s="17">
        <v>5</v>
      </c>
    </row>
    <row r="702" spans="1:11" ht="15.75">
      <c r="A702" s="17">
        <v>426525</v>
      </c>
      <c r="B702" s="17">
        <v>682</v>
      </c>
      <c r="C702" s="18" t="s">
        <v>1956</v>
      </c>
      <c r="D702" s="19">
        <v>46971</v>
      </c>
      <c r="E702" s="18" t="s">
        <v>1097</v>
      </c>
      <c r="F702" s="17">
        <v>2</v>
      </c>
      <c r="G702" s="17">
        <v>0</v>
      </c>
      <c r="H702" s="17">
        <v>0</v>
      </c>
      <c r="I702" s="17">
        <v>0</v>
      </c>
      <c r="J702" s="17">
        <v>3</v>
      </c>
      <c r="K702" s="17">
        <v>5</v>
      </c>
    </row>
    <row r="703" spans="1:11" ht="15.75">
      <c r="A703" s="17">
        <v>427830</v>
      </c>
      <c r="B703" s="17">
        <v>682</v>
      </c>
      <c r="C703" s="18" t="s">
        <v>1659</v>
      </c>
      <c r="D703" s="22">
        <v>39422</v>
      </c>
      <c r="E703" s="18" t="s">
        <v>1097</v>
      </c>
      <c r="F703" s="17">
        <v>3</v>
      </c>
      <c r="G703" s="17">
        <v>8</v>
      </c>
      <c r="H703" s="17">
        <v>2</v>
      </c>
      <c r="I703" s="17">
        <v>0</v>
      </c>
      <c r="J703" s="17">
        <v>0</v>
      </c>
      <c r="K703" s="17">
        <v>5</v>
      </c>
    </row>
    <row r="704" spans="1:11" ht="15.75">
      <c r="A704" s="17">
        <v>428307</v>
      </c>
      <c r="B704" s="17">
        <v>682</v>
      </c>
      <c r="C704" s="18" t="s">
        <v>1641</v>
      </c>
      <c r="D704" s="19">
        <v>43806</v>
      </c>
      <c r="E704" s="18" t="s">
        <v>1120</v>
      </c>
      <c r="F704" s="17">
        <v>3</v>
      </c>
      <c r="G704" s="17">
        <v>0</v>
      </c>
      <c r="H704" s="17">
        <v>0</v>
      </c>
      <c r="I704" s="17">
        <v>0</v>
      </c>
      <c r="J704" s="17">
        <v>2</v>
      </c>
      <c r="K704" s="17">
        <v>5</v>
      </c>
    </row>
    <row r="705" spans="1:11" ht="15.75">
      <c r="A705" s="17">
        <v>427307</v>
      </c>
      <c r="B705" s="17">
        <v>682</v>
      </c>
      <c r="C705" s="18" t="s">
        <v>1750</v>
      </c>
      <c r="D705" s="19">
        <v>42407</v>
      </c>
      <c r="E705" s="18" t="s">
        <v>1100</v>
      </c>
      <c r="F705" s="17">
        <v>5</v>
      </c>
      <c r="G705" s="17">
        <v>0</v>
      </c>
      <c r="H705" s="17">
        <v>0</v>
      </c>
      <c r="I705" s="17">
        <v>0</v>
      </c>
      <c r="J705" s="17">
        <v>0</v>
      </c>
      <c r="K705" s="17">
        <v>5</v>
      </c>
    </row>
    <row r="706" spans="1:11" ht="15.75">
      <c r="A706" s="17">
        <v>424393</v>
      </c>
      <c r="B706" s="17">
        <v>682</v>
      </c>
      <c r="C706" s="18" t="s">
        <v>1582</v>
      </c>
      <c r="D706" s="19">
        <v>43471</v>
      </c>
      <c r="E706" s="18" t="s">
        <v>1091</v>
      </c>
      <c r="F706" s="17">
        <v>3</v>
      </c>
      <c r="G706" s="17">
        <v>8</v>
      </c>
      <c r="H706" s="17">
        <v>2</v>
      </c>
      <c r="I706" s="17">
        <v>0</v>
      </c>
      <c r="J706" s="17">
        <v>0</v>
      </c>
      <c r="K706" s="17">
        <v>5</v>
      </c>
    </row>
    <row r="707" spans="1:11" ht="15.75">
      <c r="A707" s="17">
        <v>428046</v>
      </c>
      <c r="B707" s="17">
        <v>682</v>
      </c>
      <c r="C707" s="18" t="s">
        <v>1957</v>
      </c>
      <c r="D707" s="19">
        <v>40582</v>
      </c>
      <c r="E707" s="18" t="s">
        <v>1104</v>
      </c>
      <c r="F707" s="17">
        <v>5</v>
      </c>
      <c r="G707" s="17">
        <v>0</v>
      </c>
      <c r="H707" s="17">
        <v>0</v>
      </c>
      <c r="I707" s="17">
        <v>0</v>
      </c>
      <c r="J707" s="17">
        <v>0</v>
      </c>
      <c r="K707" s="17">
        <v>5</v>
      </c>
    </row>
    <row r="708" spans="1:11" ht="15.75">
      <c r="A708" s="17">
        <v>429530</v>
      </c>
      <c r="B708" s="17">
        <v>682</v>
      </c>
      <c r="C708" s="18" t="s">
        <v>1958</v>
      </c>
      <c r="D708" s="22">
        <v>39575</v>
      </c>
      <c r="E708" s="18" t="s">
        <v>1104</v>
      </c>
      <c r="F708" s="17">
        <v>5</v>
      </c>
      <c r="G708" s="17">
        <v>0</v>
      </c>
      <c r="H708" s="17">
        <v>0</v>
      </c>
      <c r="I708" s="17">
        <v>0</v>
      </c>
      <c r="J708" s="17">
        <v>0</v>
      </c>
      <c r="K708" s="17">
        <v>5</v>
      </c>
    </row>
    <row r="709" spans="1:11" ht="15.75">
      <c r="A709" s="17">
        <v>427850</v>
      </c>
      <c r="B709" s="17">
        <v>682</v>
      </c>
      <c r="C709" s="18" t="s">
        <v>1760</v>
      </c>
      <c r="D709" s="19">
        <v>45054</v>
      </c>
      <c r="E709" s="18" t="s">
        <v>1094</v>
      </c>
      <c r="F709" s="17">
        <v>3</v>
      </c>
      <c r="G709" s="17">
        <v>8</v>
      </c>
      <c r="H709" s="17">
        <v>2</v>
      </c>
      <c r="I709" s="17">
        <v>0</v>
      </c>
      <c r="J709" s="17">
        <v>0</v>
      </c>
      <c r="K709" s="17">
        <v>5</v>
      </c>
    </row>
    <row r="710" spans="1:11" ht="15.75">
      <c r="A710" s="17">
        <v>428290</v>
      </c>
      <c r="B710" s="17">
        <v>682</v>
      </c>
      <c r="C710" s="18" t="s">
        <v>1577</v>
      </c>
      <c r="D710" s="19">
        <v>46669</v>
      </c>
      <c r="E710" s="18" t="s">
        <v>1120</v>
      </c>
      <c r="F710" s="17">
        <v>5</v>
      </c>
      <c r="G710" s="17">
        <v>0</v>
      </c>
      <c r="H710" s="17">
        <v>0</v>
      </c>
      <c r="I710" s="17">
        <v>0</v>
      </c>
      <c r="J710" s="17">
        <v>0</v>
      </c>
      <c r="K710" s="17">
        <v>5</v>
      </c>
    </row>
    <row r="711" spans="1:11" ht="15.75">
      <c r="A711" s="17">
        <v>425086</v>
      </c>
      <c r="B711" s="17">
        <v>682</v>
      </c>
      <c r="C711" s="18" t="s">
        <v>1959</v>
      </c>
      <c r="D711" s="19">
        <v>43684</v>
      </c>
      <c r="E711" s="18" t="s">
        <v>1132</v>
      </c>
      <c r="F711" s="17">
        <v>5</v>
      </c>
      <c r="G711" s="17">
        <v>0</v>
      </c>
      <c r="H711" s="17">
        <v>0</v>
      </c>
      <c r="I711" s="17">
        <v>0</v>
      </c>
      <c r="J711" s="17">
        <v>0</v>
      </c>
      <c r="K711" s="17">
        <v>5</v>
      </c>
    </row>
    <row r="712" spans="1:11" ht="15.75">
      <c r="A712" s="17">
        <v>430070</v>
      </c>
      <c r="B712" s="17">
        <v>682</v>
      </c>
      <c r="C712" s="18" t="s">
        <v>1960</v>
      </c>
      <c r="D712" s="19">
        <v>44446</v>
      </c>
      <c r="E712" s="18" t="s">
        <v>1103</v>
      </c>
      <c r="F712" s="17">
        <v>5</v>
      </c>
      <c r="G712" s="17">
        <v>0</v>
      </c>
      <c r="H712" s="17">
        <v>0</v>
      </c>
      <c r="I712" s="17">
        <v>0</v>
      </c>
      <c r="J712" s="17">
        <v>0</v>
      </c>
      <c r="K712" s="17">
        <v>5</v>
      </c>
    </row>
    <row r="713" spans="1:11" ht="15.75">
      <c r="A713" s="17">
        <v>430553</v>
      </c>
      <c r="B713" s="17">
        <v>682</v>
      </c>
      <c r="C713" s="18" t="s">
        <v>1961</v>
      </c>
      <c r="D713" s="22">
        <v>39118</v>
      </c>
      <c r="E713" s="18" t="s">
        <v>1100</v>
      </c>
      <c r="F713" s="17">
        <v>5</v>
      </c>
      <c r="G713" s="17">
        <v>0</v>
      </c>
      <c r="H713" s="17">
        <v>0</v>
      </c>
      <c r="I713" s="17">
        <v>0</v>
      </c>
      <c r="J713" s="17">
        <v>0</v>
      </c>
      <c r="K713" s="17">
        <v>5</v>
      </c>
    </row>
    <row r="714" spans="1:11" ht="15.75">
      <c r="A714" s="17">
        <v>424471</v>
      </c>
      <c r="B714" s="17">
        <v>682</v>
      </c>
      <c r="C714" s="18" t="s">
        <v>1962</v>
      </c>
      <c r="D714" s="22">
        <v>39087</v>
      </c>
      <c r="E714" s="18" t="s">
        <v>1103</v>
      </c>
      <c r="F714" s="17">
        <v>5</v>
      </c>
      <c r="G714" s="17">
        <v>0</v>
      </c>
      <c r="H714" s="17">
        <v>0</v>
      </c>
      <c r="I714" s="17">
        <v>0</v>
      </c>
      <c r="J714" s="17">
        <v>0</v>
      </c>
      <c r="K714" s="17">
        <v>5</v>
      </c>
    </row>
    <row r="715" spans="1:11" ht="15.75">
      <c r="A715" s="17">
        <v>427076</v>
      </c>
      <c r="B715" s="17">
        <v>682</v>
      </c>
      <c r="C715" s="18" t="s">
        <v>1963</v>
      </c>
      <c r="D715" s="22">
        <v>39239</v>
      </c>
      <c r="E715" s="18" t="s">
        <v>1104</v>
      </c>
      <c r="F715" s="17">
        <v>3</v>
      </c>
      <c r="G715" s="17">
        <v>0</v>
      </c>
      <c r="H715" s="17">
        <v>0</v>
      </c>
      <c r="I715" s="17">
        <v>0</v>
      </c>
      <c r="J715" s="17">
        <v>2</v>
      </c>
      <c r="K715" s="17">
        <v>5</v>
      </c>
    </row>
    <row r="716" spans="1:11" ht="15.75">
      <c r="A716" s="17">
        <v>427360</v>
      </c>
      <c r="B716" s="17">
        <v>682</v>
      </c>
      <c r="C716" s="18" t="s">
        <v>1723</v>
      </c>
      <c r="D716" s="22">
        <v>39121</v>
      </c>
      <c r="E716" s="18" t="s">
        <v>1097</v>
      </c>
      <c r="F716" s="17">
        <v>3</v>
      </c>
      <c r="G716" s="17">
        <v>0</v>
      </c>
      <c r="H716" s="17">
        <v>0</v>
      </c>
      <c r="I716" s="17">
        <v>0</v>
      </c>
      <c r="J716" s="17">
        <v>2</v>
      </c>
      <c r="K716" s="17">
        <v>5</v>
      </c>
    </row>
    <row r="717" spans="1:11" ht="15.75">
      <c r="A717" s="17">
        <v>424451</v>
      </c>
      <c r="B717" s="17">
        <v>682</v>
      </c>
      <c r="C717" s="18" t="s">
        <v>1964</v>
      </c>
      <c r="D717" s="19">
        <v>46424</v>
      </c>
      <c r="E717" s="18" t="s">
        <v>1100</v>
      </c>
      <c r="F717" s="17">
        <v>3</v>
      </c>
      <c r="G717" s="17">
        <v>0</v>
      </c>
      <c r="H717" s="17">
        <v>0</v>
      </c>
      <c r="I717" s="17">
        <v>0</v>
      </c>
      <c r="J717" s="17">
        <v>2</v>
      </c>
      <c r="K717" s="17">
        <v>5</v>
      </c>
    </row>
    <row r="718" spans="1:11" ht="15.75">
      <c r="A718" s="17">
        <v>428057</v>
      </c>
      <c r="B718" s="17">
        <v>682</v>
      </c>
      <c r="C718" s="18" t="s">
        <v>1679</v>
      </c>
      <c r="D718" s="22">
        <v>38842</v>
      </c>
      <c r="E718" s="18" t="s">
        <v>1102</v>
      </c>
      <c r="F718" s="17">
        <v>5</v>
      </c>
      <c r="G718" s="17">
        <v>0</v>
      </c>
      <c r="H718" s="17">
        <v>0</v>
      </c>
      <c r="I718" s="17">
        <v>0</v>
      </c>
      <c r="J718" s="17">
        <v>0</v>
      </c>
      <c r="K718" s="17">
        <v>5</v>
      </c>
    </row>
    <row r="719" spans="1:11" ht="15.75">
      <c r="A719" s="17">
        <v>427681</v>
      </c>
      <c r="B719" s="17">
        <v>715</v>
      </c>
      <c r="C719" s="18" t="s">
        <v>1565</v>
      </c>
      <c r="D719" s="22">
        <v>39334</v>
      </c>
      <c r="E719" s="18" t="s">
        <v>1126</v>
      </c>
      <c r="F719" s="17">
        <v>3</v>
      </c>
      <c r="G719" s="17">
        <v>6</v>
      </c>
      <c r="H719" s="21">
        <v>1.5</v>
      </c>
      <c r="I719" s="17">
        <v>0</v>
      </c>
      <c r="J719" s="17">
        <v>0</v>
      </c>
      <c r="K719" s="21">
        <v>4.5</v>
      </c>
    </row>
    <row r="720" spans="1:11" ht="31.5">
      <c r="A720" s="17">
        <v>425844</v>
      </c>
      <c r="B720" s="17">
        <v>715</v>
      </c>
      <c r="C720" s="18" t="s">
        <v>1965</v>
      </c>
      <c r="D720" s="19">
        <v>42043</v>
      </c>
      <c r="E720" s="18" t="s">
        <v>1120</v>
      </c>
      <c r="F720" s="17">
        <v>3</v>
      </c>
      <c r="G720" s="17">
        <v>0</v>
      </c>
      <c r="H720" s="17">
        <v>0</v>
      </c>
      <c r="I720" s="17">
        <v>0</v>
      </c>
      <c r="J720" s="21">
        <v>1.5</v>
      </c>
      <c r="K720" s="21">
        <v>4.5</v>
      </c>
    </row>
    <row r="721" spans="1:11" ht="15.75">
      <c r="A721" s="17">
        <v>420336</v>
      </c>
      <c r="B721" s="17">
        <v>715</v>
      </c>
      <c r="C721" s="18" t="s">
        <v>1966</v>
      </c>
      <c r="D721" s="19">
        <v>44353</v>
      </c>
      <c r="E721" s="18" t="s">
        <v>1091</v>
      </c>
      <c r="F721" s="17">
        <v>3</v>
      </c>
      <c r="G721" s="17">
        <v>6</v>
      </c>
      <c r="H721" s="21">
        <v>1.5</v>
      </c>
      <c r="I721" s="17">
        <v>0</v>
      </c>
      <c r="J721" s="17">
        <v>0</v>
      </c>
      <c r="K721" s="21">
        <v>4.5</v>
      </c>
    </row>
    <row r="722" spans="1:11" ht="15.75">
      <c r="A722" s="17">
        <v>424855</v>
      </c>
      <c r="B722" s="17">
        <v>718</v>
      </c>
      <c r="C722" s="18" t="s">
        <v>1569</v>
      </c>
      <c r="D722" s="22">
        <v>39026</v>
      </c>
      <c r="E722" s="18" t="s">
        <v>1102</v>
      </c>
      <c r="F722" s="17">
        <v>2</v>
      </c>
      <c r="G722" s="17">
        <v>0</v>
      </c>
      <c r="H722" s="17">
        <v>0</v>
      </c>
      <c r="I722" s="17">
        <v>0</v>
      </c>
      <c r="J722" s="20">
        <v>2.25</v>
      </c>
      <c r="K722" s="20">
        <v>4.25</v>
      </c>
    </row>
    <row r="723" spans="1:11" ht="15.75">
      <c r="A723" s="17">
        <v>427641</v>
      </c>
      <c r="B723" s="17">
        <v>719</v>
      </c>
      <c r="C723" s="18" t="s">
        <v>1528</v>
      </c>
      <c r="D723" s="19">
        <v>40489</v>
      </c>
      <c r="E723" s="18" t="s">
        <v>1100</v>
      </c>
      <c r="F723" s="17">
        <v>4</v>
      </c>
      <c r="G723" s="17">
        <v>0</v>
      </c>
      <c r="H723" s="17">
        <v>0</v>
      </c>
      <c r="I723" s="17">
        <v>0</v>
      </c>
      <c r="J723" s="17">
        <v>0</v>
      </c>
      <c r="K723" s="17">
        <v>4</v>
      </c>
    </row>
    <row r="724" spans="1:11" ht="15.75">
      <c r="A724" s="17">
        <v>425296</v>
      </c>
      <c r="B724" s="17">
        <v>719</v>
      </c>
      <c r="C724" s="18" t="s">
        <v>1442</v>
      </c>
      <c r="D724" s="19">
        <v>40428</v>
      </c>
      <c r="E724" s="18" t="s">
        <v>1100</v>
      </c>
      <c r="F724" s="17">
        <v>4</v>
      </c>
      <c r="G724" s="17">
        <v>0</v>
      </c>
      <c r="H724" s="17">
        <v>0</v>
      </c>
      <c r="I724" s="17">
        <v>0</v>
      </c>
      <c r="J724" s="17">
        <v>0</v>
      </c>
      <c r="K724" s="17">
        <v>4</v>
      </c>
    </row>
    <row r="725" spans="1:11" ht="15.75">
      <c r="A725" s="17">
        <v>425994</v>
      </c>
      <c r="B725" s="17">
        <v>719</v>
      </c>
      <c r="C725" s="18" t="s">
        <v>1439</v>
      </c>
      <c r="D725" s="19">
        <v>45084</v>
      </c>
      <c r="E725" s="18" t="s">
        <v>1126</v>
      </c>
      <c r="F725" s="17">
        <v>2</v>
      </c>
      <c r="G725" s="17">
        <v>8</v>
      </c>
      <c r="H725" s="17">
        <v>2</v>
      </c>
      <c r="I725" s="17">
        <v>0</v>
      </c>
      <c r="J725" s="17">
        <v>0</v>
      </c>
      <c r="K725" s="17">
        <v>4</v>
      </c>
    </row>
    <row r="726" spans="1:11" ht="15.75">
      <c r="A726" s="17">
        <v>424177</v>
      </c>
      <c r="B726" s="17">
        <v>719</v>
      </c>
      <c r="C726" s="18" t="s">
        <v>1467</v>
      </c>
      <c r="D726" s="19">
        <v>45512</v>
      </c>
      <c r="E726" s="18" t="s">
        <v>1091</v>
      </c>
      <c r="F726" s="17">
        <v>4</v>
      </c>
      <c r="G726" s="17">
        <v>0</v>
      </c>
      <c r="H726" s="17">
        <v>0</v>
      </c>
      <c r="I726" s="17">
        <v>0</v>
      </c>
      <c r="J726" s="17">
        <v>0</v>
      </c>
      <c r="K726" s="17">
        <v>4</v>
      </c>
    </row>
    <row r="727" spans="1:11" ht="15.75">
      <c r="A727" s="17">
        <v>426785</v>
      </c>
      <c r="B727" s="17">
        <v>719</v>
      </c>
      <c r="C727" s="18" t="s">
        <v>1648</v>
      </c>
      <c r="D727" s="19">
        <v>41341</v>
      </c>
      <c r="E727" s="18" t="s">
        <v>1126</v>
      </c>
      <c r="F727" s="17">
        <v>4</v>
      </c>
      <c r="G727" s="17">
        <v>0</v>
      </c>
      <c r="H727" s="17">
        <v>0</v>
      </c>
      <c r="I727" s="17">
        <v>0</v>
      </c>
      <c r="J727" s="17">
        <v>0</v>
      </c>
      <c r="K727" s="17">
        <v>4</v>
      </c>
    </row>
    <row r="728" spans="1:11" ht="15.75">
      <c r="A728" s="17">
        <v>427738</v>
      </c>
      <c r="B728" s="17">
        <v>719</v>
      </c>
      <c r="C728" s="18" t="s">
        <v>1696</v>
      </c>
      <c r="D728" s="22">
        <v>39878</v>
      </c>
      <c r="E728" s="18" t="s">
        <v>1102</v>
      </c>
      <c r="F728" s="17">
        <v>4</v>
      </c>
      <c r="G728" s="17">
        <v>0</v>
      </c>
      <c r="H728" s="17">
        <v>0</v>
      </c>
      <c r="I728" s="17">
        <v>0</v>
      </c>
      <c r="J728" s="17">
        <v>0</v>
      </c>
      <c r="K728" s="17">
        <v>4</v>
      </c>
    </row>
    <row r="729" spans="1:11" ht="15.75">
      <c r="A729" s="17">
        <v>428536</v>
      </c>
      <c r="B729" s="17">
        <v>719</v>
      </c>
      <c r="C729" s="18" t="s">
        <v>1579</v>
      </c>
      <c r="D729" s="19">
        <v>43259</v>
      </c>
      <c r="E729" s="18" t="s">
        <v>1559</v>
      </c>
      <c r="F729" s="17">
        <v>4</v>
      </c>
      <c r="G729" s="17">
        <v>0</v>
      </c>
      <c r="H729" s="17">
        <v>0</v>
      </c>
      <c r="I729" s="17">
        <v>0</v>
      </c>
      <c r="J729" s="17">
        <v>0</v>
      </c>
      <c r="K729" s="17">
        <v>4</v>
      </c>
    </row>
    <row r="730" spans="1:11" ht="15.75">
      <c r="A730" s="17">
        <v>429480</v>
      </c>
      <c r="B730" s="17">
        <v>719</v>
      </c>
      <c r="C730" s="18" t="s">
        <v>1599</v>
      </c>
      <c r="D730" s="19">
        <v>45145</v>
      </c>
      <c r="E730" s="18" t="s">
        <v>1102</v>
      </c>
      <c r="F730" s="17">
        <v>4</v>
      </c>
      <c r="G730" s="17">
        <v>0</v>
      </c>
      <c r="H730" s="17">
        <v>0</v>
      </c>
      <c r="I730" s="17">
        <v>0</v>
      </c>
      <c r="J730" s="17">
        <v>0</v>
      </c>
      <c r="K730" s="17">
        <v>4</v>
      </c>
    </row>
    <row r="731" spans="1:11" ht="15.75">
      <c r="A731" s="17">
        <v>426421</v>
      </c>
      <c r="B731" s="17">
        <v>719</v>
      </c>
      <c r="C731" s="18" t="s">
        <v>1591</v>
      </c>
      <c r="D731" s="19">
        <v>43503</v>
      </c>
      <c r="E731" s="18" t="s">
        <v>1103</v>
      </c>
      <c r="F731" s="17">
        <v>4</v>
      </c>
      <c r="G731" s="17">
        <v>0</v>
      </c>
      <c r="H731" s="17">
        <v>0</v>
      </c>
      <c r="I731" s="17">
        <v>0</v>
      </c>
      <c r="J731" s="17">
        <v>0</v>
      </c>
      <c r="K731" s="17">
        <v>4</v>
      </c>
    </row>
    <row r="732" spans="1:11" ht="15.75">
      <c r="A732" s="17">
        <v>427161</v>
      </c>
      <c r="B732" s="17">
        <v>719</v>
      </c>
      <c r="C732" s="18" t="s">
        <v>1595</v>
      </c>
      <c r="D732" s="22">
        <v>39060</v>
      </c>
      <c r="E732" s="18" t="s">
        <v>1103</v>
      </c>
      <c r="F732" s="17">
        <v>4</v>
      </c>
      <c r="G732" s="17">
        <v>0</v>
      </c>
      <c r="H732" s="17">
        <v>0</v>
      </c>
      <c r="I732" s="17">
        <v>0</v>
      </c>
      <c r="J732" s="17">
        <v>0</v>
      </c>
      <c r="K732" s="17">
        <v>4</v>
      </c>
    </row>
    <row r="733" spans="1:11" ht="15.75">
      <c r="A733" s="17">
        <v>425088</v>
      </c>
      <c r="B733" s="17">
        <v>719</v>
      </c>
      <c r="C733" s="18" t="s">
        <v>1576</v>
      </c>
      <c r="D733" s="22">
        <v>39056</v>
      </c>
      <c r="E733" s="18" t="s">
        <v>1102</v>
      </c>
      <c r="F733" s="17">
        <v>4</v>
      </c>
      <c r="G733" s="17">
        <v>0</v>
      </c>
      <c r="H733" s="17">
        <v>0</v>
      </c>
      <c r="I733" s="17">
        <v>0</v>
      </c>
      <c r="J733" s="17">
        <v>0</v>
      </c>
      <c r="K733" s="17">
        <v>4</v>
      </c>
    </row>
    <row r="734" spans="1:11" ht="31.5">
      <c r="A734" s="17">
        <v>424803</v>
      </c>
      <c r="B734" s="17">
        <v>719</v>
      </c>
      <c r="C734" s="18" t="s">
        <v>1588</v>
      </c>
      <c r="D734" s="22">
        <v>38873</v>
      </c>
      <c r="E734" s="18" t="s">
        <v>1091</v>
      </c>
      <c r="F734" s="17">
        <v>4</v>
      </c>
      <c r="G734" s="17">
        <v>0</v>
      </c>
      <c r="H734" s="17">
        <v>0</v>
      </c>
      <c r="I734" s="17">
        <v>0</v>
      </c>
      <c r="J734" s="17">
        <v>0</v>
      </c>
      <c r="K734" s="17">
        <v>4</v>
      </c>
    </row>
    <row r="735" spans="1:11" ht="15.75">
      <c r="A735" s="17">
        <v>428442</v>
      </c>
      <c r="B735" s="17">
        <v>719</v>
      </c>
      <c r="C735" s="18" t="s">
        <v>1594</v>
      </c>
      <c r="D735" s="22">
        <v>38845</v>
      </c>
      <c r="E735" s="18" t="s">
        <v>1132</v>
      </c>
      <c r="F735" s="17">
        <v>4</v>
      </c>
      <c r="G735" s="17">
        <v>0</v>
      </c>
      <c r="H735" s="17">
        <v>0</v>
      </c>
      <c r="I735" s="17">
        <v>0</v>
      </c>
      <c r="J735" s="17">
        <v>0</v>
      </c>
      <c r="K735" s="17">
        <v>4</v>
      </c>
    </row>
    <row r="736" spans="1:11" ht="15.75">
      <c r="A736" s="17">
        <v>419317</v>
      </c>
      <c r="B736" s="17">
        <v>719</v>
      </c>
      <c r="C736" s="18" t="s">
        <v>1572</v>
      </c>
      <c r="D736" s="19">
        <v>44991</v>
      </c>
      <c r="E736" s="18" t="s">
        <v>1097</v>
      </c>
      <c r="F736" s="17">
        <v>4</v>
      </c>
      <c r="G736" s="17">
        <v>0</v>
      </c>
      <c r="H736" s="17">
        <v>0</v>
      </c>
      <c r="I736" s="17">
        <v>0</v>
      </c>
      <c r="J736" s="17">
        <v>0</v>
      </c>
      <c r="K736" s="17">
        <v>4</v>
      </c>
    </row>
    <row r="737" spans="1:11" ht="15.75">
      <c r="A737" s="17">
        <v>427997</v>
      </c>
      <c r="B737" s="17">
        <v>719</v>
      </c>
      <c r="C737" s="18" t="s">
        <v>1600</v>
      </c>
      <c r="D737" s="22">
        <v>38782</v>
      </c>
      <c r="E737" s="18" t="s">
        <v>1371</v>
      </c>
      <c r="F737" s="17">
        <v>0</v>
      </c>
      <c r="G737" s="17">
        <v>0</v>
      </c>
      <c r="H737" s="17">
        <v>0</v>
      </c>
      <c r="I737" s="17">
        <v>0</v>
      </c>
      <c r="J737" s="17">
        <v>4</v>
      </c>
      <c r="K737" s="17">
        <v>4</v>
      </c>
    </row>
    <row r="738" spans="1:11" ht="15.75">
      <c r="A738" s="17">
        <v>427988</v>
      </c>
      <c r="B738" s="17">
        <v>719</v>
      </c>
      <c r="C738" s="18" t="s">
        <v>1636</v>
      </c>
      <c r="D738" s="22">
        <v>39605</v>
      </c>
      <c r="E738" s="18" t="s">
        <v>1104</v>
      </c>
      <c r="F738" s="17">
        <v>4</v>
      </c>
      <c r="G738" s="17">
        <v>0</v>
      </c>
      <c r="H738" s="17">
        <v>0</v>
      </c>
      <c r="I738" s="17">
        <v>0</v>
      </c>
      <c r="J738" s="17">
        <v>0</v>
      </c>
      <c r="K738" s="17">
        <v>4</v>
      </c>
    </row>
    <row r="739" spans="1:11" ht="15.75">
      <c r="A739" s="17">
        <v>426240</v>
      </c>
      <c r="B739" s="17">
        <v>719</v>
      </c>
      <c r="C739" s="18" t="s">
        <v>1967</v>
      </c>
      <c r="D739" s="19">
        <v>43106</v>
      </c>
      <c r="E739" s="18" t="s">
        <v>1091</v>
      </c>
      <c r="F739" s="17">
        <v>4</v>
      </c>
      <c r="G739" s="17">
        <v>0</v>
      </c>
      <c r="H739" s="17">
        <v>0</v>
      </c>
      <c r="I739" s="17">
        <v>0</v>
      </c>
      <c r="J739" s="17">
        <v>0</v>
      </c>
      <c r="K739" s="17">
        <v>4</v>
      </c>
    </row>
    <row r="740" spans="1:11" ht="15.75">
      <c r="A740" s="17">
        <v>429071</v>
      </c>
      <c r="B740" s="17">
        <v>719</v>
      </c>
      <c r="C740" s="18" t="s">
        <v>1744</v>
      </c>
      <c r="D740" s="19">
        <v>45815</v>
      </c>
      <c r="E740" s="18" t="s">
        <v>1091</v>
      </c>
      <c r="F740" s="17">
        <v>4</v>
      </c>
      <c r="G740" s="17">
        <v>0</v>
      </c>
      <c r="H740" s="17">
        <v>0</v>
      </c>
      <c r="I740" s="17">
        <v>0</v>
      </c>
      <c r="J740" s="17">
        <v>0</v>
      </c>
      <c r="K740" s="17">
        <v>4</v>
      </c>
    </row>
    <row r="741" spans="1:11" ht="15.75">
      <c r="A741" s="17">
        <v>429545</v>
      </c>
      <c r="B741" s="17">
        <v>719</v>
      </c>
      <c r="C741" s="18" t="s">
        <v>1968</v>
      </c>
      <c r="D741" s="22">
        <v>39270</v>
      </c>
      <c r="E741" s="18" t="s">
        <v>1104</v>
      </c>
      <c r="F741" s="17">
        <v>4</v>
      </c>
      <c r="G741" s="17">
        <v>0</v>
      </c>
      <c r="H741" s="17">
        <v>0</v>
      </c>
      <c r="I741" s="17">
        <v>0</v>
      </c>
      <c r="J741" s="17">
        <v>0</v>
      </c>
      <c r="K741" s="17">
        <v>4</v>
      </c>
    </row>
    <row r="742" spans="1:11" ht="15.75">
      <c r="A742" s="17">
        <v>428492</v>
      </c>
      <c r="B742" s="17">
        <v>719</v>
      </c>
      <c r="C742" s="18" t="s">
        <v>1969</v>
      </c>
      <c r="D742" s="22">
        <v>39820</v>
      </c>
      <c r="E742" s="18" t="s">
        <v>1097</v>
      </c>
      <c r="F742" s="17">
        <v>2</v>
      </c>
      <c r="G742" s="17">
        <v>4</v>
      </c>
      <c r="H742" s="17">
        <v>1</v>
      </c>
      <c r="I742" s="17">
        <v>0</v>
      </c>
      <c r="J742" s="17">
        <v>1</v>
      </c>
      <c r="K742" s="17">
        <v>4</v>
      </c>
    </row>
    <row r="743" spans="1:11" ht="15.75">
      <c r="A743" s="17">
        <v>427308</v>
      </c>
      <c r="B743" s="17">
        <v>719</v>
      </c>
      <c r="C743" s="18" t="s">
        <v>1699</v>
      </c>
      <c r="D743" s="19">
        <v>42407</v>
      </c>
      <c r="E743" s="18" t="s">
        <v>1100</v>
      </c>
      <c r="F743" s="17">
        <v>4</v>
      </c>
      <c r="G743" s="17">
        <v>0</v>
      </c>
      <c r="H743" s="17">
        <v>0</v>
      </c>
      <c r="I743" s="17">
        <v>0</v>
      </c>
      <c r="J743" s="17">
        <v>0</v>
      </c>
      <c r="K743" s="17">
        <v>4</v>
      </c>
    </row>
    <row r="744" spans="1:11" ht="15.75">
      <c r="A744" s="17">
        <v>429422</v>
      </c>
      <c r="B744" s="17">
        <v>719</v>
      </c>
      <c r="C744" s="18" t="s">
        <v>1707</v>
      </c>
      <c r="D744" s="22">
        <v>38937</v>
      </c>
      <c r="E744" s="18" t="s">
        <v>1132</v>
      </c>
      <c r="F744" s="17">
        <v>4</v>
      </c>
      <c r="G744" s="17">
        <v>0</v>
      </c>
      <c r="H744" s="17">
        <v>0</v>
      </c>
      <c r="I744" s="17">
        <v>0</v>
      </c>
      <c r="J744" s="17">
        <v>0</v>
      </c>
      <c r="K744" s="17">
        <v>4</v>
      </c>
    </row>
    <row r="745" spans="1:11" ht="15.75">
      <c r="A745" s="17">
        <v>426609</v>
      </c>
      <c r="B745" s="17">
        <v>719</v>
      </c>
      <c r="C745" s="18" t="s">
        <v>1970</v>
      </c>
      <c r="D745" s="22">
        <v>39814</v>
      </c>
      <c r="E745" s="18" t="s">
        <v>1091</v>
      </c>
      <c r="F745" s="17">
        <v>2</v>
      </c>
      <c r="G745" s="17">
        <v>8</v>
      </c>
      <c r="H745" s="17">
        <v>2</v>
      </c>
      <c r="I745" s="17">
        <v>0</v>
      </c>
      <c r="J745" s="17">
        <v>0</v>
      </c>
      <c r="K745" s="17">
        <v>4</v>
      </c>
    </row>
    <row r="746" spans="1:11" ht="15.75">
      <c r="A746" s="17">
        <v>427613</v>
      </c>
      <c r="B746" s="17">
        <v>719</v>
      </c>
      <c r="C746" s="18" t="s">
        <v>1971</v>
      </c>
      <c r="D746" s="19">
        <v>40520</v>
      </c>
      <c r="E746" s="18" t="s">
        <v>1100</v>
      </c>
      <c r="F746" s="17">
        <v>4</v>
      </c>
      <c r="G746" s="17">
        <v>0</v>
      </c>
      <c r="H746" s="17">
        <v>0</v>
      </c>
      <c r="I746" s="17">
        <v>0</v>
      </c>
      <c r="J746" s="17">
        <v>0</v>
      </c>
      <c r="K746" s="17">
        <v>4</v>
      </c>
    </row>
    <row r="747" spans="1:11" ht="15.75">
      <c r="A747" s="17">
        <v>426741</v>
      </c>
      <c r="B747" s="17">
        <v>719</v>
      </c>
      <c r="C747" s="18" t="s">
        <v>1675</v>
      </c>
      <c r="D747" s="19">
        <v>47127</v>
      </c>
      <c r="E747" s="18" t="s">
        <v>1122</v>
      </c>
      <c r="F747" s="17">
        <v>4</v>
      </c>
      <c r="G747" s="17">
        <v>0</v>
      </c>
      <c r="H747" s="17">
        <v>0</v>
      </c>
      <c r="I747" s="17">
        <v>0</v>
      </c>
      <c r="J747" s="17">
        <v>0</v>
      </c>
      <c r="K747" s="17">
        <v>4</v>
      </c>
    </row>
    <row r="748" spans="1:11" ht="15.75">
      <c r="A748" s="17">
        <v>425301</v>
      </c>
      <c r="B748" s="17">
        <v>719</v>
      </c>
      <c r="C748" s="18" t="s">
        <v>1757</v>
      </c>
      <c r="D748" s="19">
        <v>44292</v>
      </c>
      <c r="E748" s="18" t="s">
        <v>1104</v>
      </c>
      <c r="F748" s="17">
        <v>4</v>
      </c>
      <c r="G748" s="17">
        <v>0</v>
      </c>
      <c r="H748" s="17">
        <v>0</v>
      </c>
      <c r="I748" s="17">
        <v>0</v>
      </c>
      <c r="J748" s="17">
        <v>0</v>
      </c>
      <c r="K748" s="17">
        <v>4</v>
      </c>
    </row>
    <row r="749" spans="1:11" ht="15.75">
      <c r="A749" s="17">
        <v>429512</v>
      </c>
      <c r="B749" s="17">
        <v>719</v>
      </c>
      <c r="C749" s="18" t="s">
        <v>1972</v>
      </c>
      <c r="D749" s="19">
        <v>46605</v>
      </c>
      <c r="E749" s="18" t="s">
        <v>1116</v>
      </c>
      <c r="F749" s="17">
        <v>0</v>
      </c>
      <c r="G749" s="17">
        <v>0</v>
      </c>
      <c r="H749" s="17">
        <v>0</v>
      </c>
      <c r="I749" s="17">
        <v>0</v>
      </c>
      <c r="J749" s="17">
        <v>4</v>
      </c>
      <c r="K749" s="17">
        <v>4</v>
      </c>
    </row>
    <row r="750" spans="1:11" ht="15.75">
      <c r="A750" s="17">
        <v>426631</v>
      </c>
      <c r="B750" s="17">
        <v>719</v>
      </c>
      <c r="C750" s="18" t="s">
        <v>1973</v>
      </c>
      <c r="D750" s="19">
        <v>44050</v>
      </c>
      <c r="E750" s="18" t="s">
        <v>1100</v>
      </c>
      <c r="F750" s="17">
        <v>4</v>
      </c>
      <c r="G750" s="17">
        <v>0</v>
      </c>
      <c r="H750" s="17">
        <v>0</v>
      </c>
      <c r="I750" s="17">
        <v>0</v>
      </c>
      <c r="J750" s="17">
        <v>0</v>
      </c>
      <c r="K750" s="17">
        <v>4</v>
      </c>
    </row>
    <row r="751" spans="1:11" ht="15.75">
      <c r="A751" s="17">
        <v>427151</v>
      </c>
      <c r="B751" s="17">
        <v>719</v>
      </c>
      <c r="C751" s="18" t="s">
        <v>1718</v>
      </c>
      <c r="D751" s="19">
        <v>43655</v>
      </c>
      <c r="E751" s="18" t="s">
        <v>1120</v>
      </c>
      <c r="F751" s="17">
        <v>4</v>
      </c>
      <c r="G751" s="17">
        <v>0</v>
      </c>
      <c r="H751" s="17">
        <v>0</v>
      </c>
      <c r="I751" s="17">
        <v>0</v>
      </c>
      <c r="J751" s="17">
        <v>0</v>
      </c>
      <c r="K751" s="17">
        <v>4</v>
      </c>
    </row>
    <row r="752" spans="1:11" ht="15.75">
      <c r="A752" s="17">
        <v>428187</v>
      </c>
      <c r="B752" s="17">
        <v>719</v>
      </c>
      <c r="C752" s="18" t="s">
        <v>1734</v>
      </c>
      <c r="D752" s="19">
        <v>44569</v>
      </c>
      <c r="E752" s="18" t="s">
        <v>1120</v>
      </c>
      <c r="F752" s="17">
        <v>4</v>
      </c>
      <c r="G752" s="17">
        <v>0</v>
      </c>
      <c r="H752" s="17">
        <v>0</v>
      </c>
      <c r="I752" s="17">
        <v>0</v>
      </c>
      <c r="J752" s="17">
        <v>0</v>
      </c>
      <c r="K752" s="17">
        <v>4</v>
      </c>
    </row>
    <row r="753" spans="1:11" ht="15.75">
      <c r="A753" s="17">
        <v>428215</v>
      </c>
      <c r="B753" s="17">
        <v>719</v>
      </c>
      <c r="C753" s="18" t="s">
        <v>1733</v>
      </c>
      <c r="D753" s="22">
        <v>39387</v>
      </c>
      <c r="E753" s="18" t="s">
        <v>1120</v>
      </c>
      <c r="F753" s="17">
        <v>4</v>
      </c>
      <c r="G753" s="17">
        <v>0</v>
      </c>
      <c r="H753" s="17">
        <v>0</v>
      </c>
      <c r="I753" s="17">
        <v>0</v>
      </c>
      <c r="J753" s="17">
        <v>0</v>
      </c>
      <c r="K753" s="17">
        <v>4</v>
      </c>
    </row>
    <row r="754" spans="1:11" ht="15.75">
      <c r="A754" s="17">
        <v>428505</v>
      </c>
      <c r="B754" s="17">
        <v>719</v>
      </c>
      <c r="C754" s="18" t="s">
        <v>1695</v>
      </c>
      <c r="D754" s="19">
        <v>48035</v>
      </c>
      <c r="E754" s="18" t="s">
        <v>1103</v>
      </c>
      <c r="F754" s="17">
        <v>4</v>
      </c>
      <c r="G754" s="17">
        <v>0</v>
      </c>
      <c r="H754" s="17">
        <v>0</v>
      </c>
      <c r="I754" s="17">
        <v>0</v>
      </c>
      <c r="J754" s="17">
        <v>0</v>
      </c>
      <c r="K754" s="17">
        <v>4</v>
      </c>
    </row>
    <row r="755" spans="1:11" ht="15.75">
      <c r="A755" s="17">
        <v>423902</v>
      </c>
      <c r="B755" s="17">
        <v>719</v>
      </c>
      <c r="C755" s="18" t="s">
        <v>1589</v>
      </c>
      <c r="D755" s="19">
        <v>44171</v>
      </c>
      <c r="E755" s="18" t="s">
        <v>1091</v>
      </c>
      <c r="F755" s="17">
        <v>2</v>
      </c>
      <c r="G755" s="17">
        <v>0</v>
      </c>
      <c r="H755" s="17">
        <v>0</v>
      </c>
      <c r="I755" s="17">
        <v>0</v>
      </c>
      <c r="J755" s="17">
        <v>2</v>
      </c>
      <c r="K755" s="17">
        <v>4</v>
      </c>
    </row>
    <row r="756" spans="1:11" ht="15.75">
      <c r="A756" s="17">
        <v>429594</v>
      </c>
      <c r="B756" s="17">
        <v>719</v>
      </c>
      <c r="C756" s="18" t="s">
        <v>1974</v>
      </c>
      <c r="D756" s="22">
        <v>39392</v>
      </c>
      <c r="E756" s="18" t="s">
        <v>1097</v>
      </c>
      <c r="F756" s="17">
        <v>2</v>
      </c>
      <c r="G756" s="17">
        <v>4</v>
      </c>
      <c r="H756" s="17">
        <v>1</v>
      </c>
      <c r="I756" s="17">
        <v>0</v>
      </c>
      <c r="J756" s="17">
        <v>1</v>
      </c>
      <c r="K756" s="17">
        <v>4</v>
      </c>
    </row>
    <row r="757" spans="1:11" ht="15.75">
      <c r="A757" s="17">
        <v>430441</v>
      </c>
      <c r="B757" s="17">
        <v>719</v>
      </c>
      <c r="C757" s="18" t="s">
        <v>1975</v>
      </c>
      <c r="D757" s="19">
        <v>47913</v>
      </c>
      <c r="E757" s="18" t="s">
        <v>1278</v>
      </c>
      <c r="F757" s="17">
        <v>0</v>
      </c>
      <c r="G757" s="17">
        <v>0</v>
      </c>
      <c r="H757" s="17">
        <v>0</v>
      </c>
      <c r="I757" s="17">
        <v>0</v>
      </c>
      <c r="J757" s="17">
        <v>4</v>
      </c>
      <c r="K757" s="17">
        <v>4</v>
      </c>
    </row>
    <row r="758" spans="1:11" ht="15.75">
      <c r="A758" s="17">
        <v>430349</v>
      </c>
      <c r="B758" s="17">
        <v>719</v>
      </c>
      <c r="C758" s="18" t="s">
        <v>1976</v>
      </c>
      <c r="D758" s="22">
        <v>38937</v>
      </c>
      <c r="E758" s="18" t="s">
        <v>1095</v>
      </c>
      <c r="F758" s="17">
        <v>0</v>
      </c>
      <c r="G758" s="17">
        <v>0</v>
      </c>
      <c r="H758" s="17">
        <v>0</v>
      </c>
      <c r="I758" s="17">
        <v>0</v>
      </c>
      <c r="J758" s="17">
        <v>4</v>
      </c>
      <c r="K758" s="17">
        <v>4</v>
      </c>
    </row>
    <row r="759" spans="1:11" ht="15.75">
      <c r="A759" s="17">
        <v>430001</v>
      </c>
      <c r="B759" s="17">
        <v>719</v>
      </c>
      <c r="C759" s="18" t="s">
        <v>1977</v>
      </c>
      <c r="D759" s="19">
        <v>47276</v>
      </c>
      <c r="E759" s="18" t="s">
        <v>1103</v>
      </c>
      <c r="F759" s="17">
        <v>4</v>
      </c>
      <c r="G759" s="17">
        <v>0</v>
      </c>
      <c r="H759" s="17">
        <v>0</v>
      </c>
      <c r="I759" s="17">
        <v>0</v>
      </c>
      <c r="J759" s="17">
        <v>0</v>
      </c>
      <c r="K759" s="17">
        <v>4</v>
      </c>
    </row>
    <row r="760" spans="1:11" ht="15.75">
      <c r="A760" s="17">
        <v>426337</v>
      </c>
      <c r="B760" s="17">
        <v>719</v>
      </c>
      <c r="C760" s="18" t="s">
        <v>1978</v>
      </c>
      <c r="D760" s="22">
        <v>39266</v>
      </c>
      <c r="E760" s="18" t="s">
        <v>1104</v>
      </c>
      <c r="F760" s="17">
        <v>4</v>
      </c>
      <c r="G760" s="17">
        <v>0</v>
      </c>
      <c r="H760" s="17">
        <v>0</v>
      </c>
      <c r="I760" s="17">
        <v>0</v>
      </c>
      <c r="J760" s="17">
        <v>0</v>
      </c>
      <c r="K760" s="17">
        <v>4</v>
      </c>
    </row>
    <row r="761" spans="1:11" ht="15.75">
      <c r="A761" s="17">
        <v>429927</v>
      </c>
      <c r="B761" s="17">
        <v>719</v>
      </c>
      <c r="C761" s="18" t="s">
        <v>1979</v>
      </c>
      <c r="D761" s="22">
        <v>39300</v>
      </c>
      <c r="E761" s="18" t="s">
        <v>1104</v>
      </c>
      <c r="F761" s="17">
        <v>4</v>
      </c>
      <c r="G761" s="17">
        <v>0</v>
      </c>
      <c r="H761" s="17">
        <v>0</v>
      </c>
      <c r="I761" s="17">
        <v>0</v>
      </c>
      <c r="J761" s="17">
        <v>0</v>
      </c>
      <c r="K761" s="17">
        <v>4</v>
      </c>
    </row>
    <row r="762" spans="1:11" ht="15.75">
      <c r="A762" s="17">
        <v>427447</v>
      </c>
      <c r="B762" s="17">
        <v>719</v>
      </c>
      <c r="C762" s="18" t="s">
        <v>1715</v>
      </c>
      <c r="D762" s="19">
        <v>43410</v>
      </c>
      <c r="E762" s="18" t="s">
        <v>1100</v>
      </c>
      <c r="F762" s="17">
        <v>4</v>
      </c>
      <c r="G762" s="17">
        <v>0</v>
      </c>
      <c r="H762" s="17">
        <v>0</v>
      </c>
      <c r="I762" s="17">
        <v>0</v>
      </c>
      <c r="J762" s="17">
        <v>0</v>
      </c>
      <c r="K762" s="17">
        <v>4</v>
      </c>
    </row>
    <row r="763" spans="1:11" ht="15.75">
      <c r="A763" s="17">
        <v>426876</v>
      </c>
      <c r="B763" s="17">
        <v>719</v>
      </c>
      <c r="C763" s="18" t="s">
        <v>1980</v>
      </c>
      <c r="D763" s="22">
        <v>39388</v>
      </c>
      <c r="E763" s="18" t="s">
        <v>1104</v>
      </c>
      <c r="F763" s="17">
        <v>4</v>
      </c>
      <c r="G763" s="17">
        <v>0</v>
      </c>
      <c r="H763" s="17">
        <v>0</v>
      </c>
      <c r="I763" s="17">
        <v>0</v>
      </c>
      <c r="J763" s="17">
        <v>0</v>
      </c>
      <c r="K763" s="17">
        <v>4</v>
      </c>
    </row>
    <row r="764" spans="1:11" ht="15.75">
      <c r="A764" s="17">
        <v>430850</v>
      </c>
      <c r="B764" s="17">
        <v>719</v>
      </c>
      <c r="C764" s="18" t="s">
        <v>1981</v>
      </c>
      <c r="D764" s="19">
        <v>41797</v>
      </c>
      <c r="E764" s="18" t="s">
        <v>1188</v>
      </c>
      <c r="F764" s="17">
        <v>0</v>
      </c>
      <c r="G764" s="17">
        <v>8</v>
      </c>
      <c r="H764" s="17">
        <v>2</v>
      </c>
      <c r="I764" s="17">
        <v>0</v>
      </c>
      <c r="J764" s="17">
        <v>2</v>
      </c>
      <c r="K764" s="17">
        <v>4</v>
      </c>
    </row>
    <row r="765" spans="1:11" ht="15.75">
      <c r="A765" s="17">
        <v>426361</v>
      </c>
      <c r="B765" s="17">
        <v>719</v>
      </c>
      <c r="C765" s="18" t="s">
        <v>1982</v>
      </c>
      <c r="D765" s="19">
        <v>42130</v>
      </c>
      <c r="E765" s="18" t="s">
        <v>1104</v>
      </c>
      <c r="F765" s="17">
        <v>4</v>
      </c>
      <c r="G765" s="17">
        <v>0</v>
      </c>
      <c r="H765" s="17">
        <v>0</v>
      </c>
      <c r="I765" s="17">
        <v>0</v>
      </c>
      <c r="J765" s="17">
        <v>0</v>
      </c>
      <c r="K765" s="17">
        <v>4</v>
      </c>
    </row>
    <row r="766" spans="1:11" ht="15.75">
      <c r="A766" s="17">
        <v>429821</v>
      </c>
      <c r="B766" s="17">
        <v>719</v>
      </c>
      <c r="C766" s="18" t="s">
        <v>1983</v>
      </c>
      <c r="D766" s="22">
        <v>39240</v>
      </c>
      <c r="E766" s="18" t="s">
        <v>1103</v>
      </c>
      <c r="F766" s="17">
        <v>1</v>
      </c>
      <c r="G766" s="17">
        <v>0</v>
      </c>
      <c r="H766" s="17">
        <v>0</v>
      </c>
      <c r="I766" s="17">
        <v>0</v>
      </c>
      <c r="J766" s="17">
        <v>3</v>
      </c>
      <c r="K766" s="17">
        <v>4</v>
      </c>
    </row>
    <row r="767" spans="1:11" ht="15.75">
      <c r="A767" s="17">
        <v>430172</v>
      </c>
      <c r="B767" s="17">
        <v>719</v>
      </c>
      <c r="C767" s="18" t="s">
        <v>1984</v>
      </c>
      <c r="D767" s="19">
        <v>43015</v>
      </c>
      <c r="E767" s="18" t="s">
        <v>1103</v>
      </c>
      <c r="F767" s="17">
        <v>4</v>
      </c>
      <c r="G767" s="17">
        <v>0</v>
      </c>
      <c r="H767" s="17">
        <v>0</v>
      </c>
      <c r="I767" s="17">
        <v>0</v>
      </c>
      <c r="J767" s="17">
        <v>0</v>
      </c>
      <c r="K767" s="17">
        <v>4</v>
      </c>
    </row>
    <row r="768" spans="1:11" ht="15.75">
      <c r="A768" s="17">
        <v>424597</v>
      </c>
      <c r="B768" s="17">
        <v>719</v>
      </c>
      <c r="C768" s="18" t="s">
        <v>1606</v>
      </c>
      <c r="D768" s="19">
        <v>45328</v>
      </c>
      <c r="E768" s="18" t="s">
        <v>1104</v>
      </c>
      <c r="F768" s="17">
        <v>1</v>
      </c>
      <c r="G768" s="17">
        <v>0</v>
      </c>
      <c r="H768" s="17">
        <v>0</v>
      </c>
      <c r="I768" s="17">
        <v>0</v>
      </c>
      <c r="J768" s="17">
        <v>3</v>
      </c>
      <c r="K768" s="17">
        <v>4</v>
      </c>
    </row>
    <row r="769" spans="1:11" ht="15.75">
      <c r="A769" s="17">
        <v>428947</v>
      </c>
      <c r="B769" s="17">
        <v>719</v>
      </c>
      <c r="C769" s="18" t="s">
        <v>1985</v>
      </c>
      <c r="D769" s="22">
        <v>39272</v>
      </c>
      <c r="E769" s="18" t="s">
        <v>1102</v>
      </c>
      <c r="F769" s="17">
        <v>4</v>
      </c>
      <c r="G769" s="17">
        <v>0</v>
      </c>
      <c r="H769" s="17">
        <v>0</v>
      </c>
      <c r="I769" s="17">
        <v>0</v>
      </c>
      <c r="J769" s="17">
        <v>0</v>
      </c>
      <c r="K769" s="17">
        <v>4</v>
      </c>
    </row>
    <row r="770" spans="1:11" ht="15.75">
      <c r="A770" s="17">
        <v>429523</v>
      </c>
      <c r="B770" s="17">
        <v>719</v>
      </c>
      <c r="C770" s="18" t="s">
        <v>1986</v>
      </c>
      <c r="D770" s="19">
        <v>44172</v>
      </c>
      <c r="E770" s="18" t="s">
        <v>1091</v>
      </c>
      <c r="F770" s="17">
        <v>4</v>
      </c>
      <c r="G770" s="17">
        <v>0</v>
      </c>
      <c r="H770" s="17">
        <v>0</v>
      </c>
      <c r="I770" s="17">
        <v>0</v>
      </c>
      <c r="J770" s="17">
        <v>0</v>
      </c>
      <c r="K770" s="17">
        <v>4</v>
      </c>
    </row>
    <row r="771" spans="1:11" ht="15.75">
      <c r="A771" s="17">
        <v>428275</v>
      </c>
      <c r="B771" s="17">
        <v>719</v>
      </c>
      <c r="C771" s="18" t="s">
        <v>1987</v>
      </c>
      <c r="D771" s="22">
        <v>38938</v>
      </c>
      <c r="E771" s="18" t="s">
        <v>1091</v>
      </c>
      <c r="F771" s="17">
        <v>0</v>
      </c>
      <c r="G771" s="17">
        <v>16</v>
      </c>
      <c r="H771" s="17">
        <v>4</v>
      </c>
      <c r="I771" s="17">
        <v>0</v>
      </c>
      <c r="J771" s="17">
        <v>0</v>
      </c>
      <c r="K771" s="17">
        <v>4</v>
      </c>
    </row>
    <row r="772" spans="1:11" ht="15.75">
      <c r="A772" s="17">
        <v>431114</v>
      </c>
      <c r="B772" s="17">
        <v>719</v>
      </c>
      <c r="C772" s="18" t="s">
        <v>1988</v>
      </c>
      <c r="D772" s="19">
        <v>42714</v>
      </c>
      <c r="E772" s="18" t="s">
        <v>1105</v>
      </c>
      <c r="F772" s="17">
        <v>4</v>
      </c>
      <c r="G772" s="17">
        <v>0</v>
      </c>
      <c r="H772" s="17">
        <v>0</v>
      </c>
      <c r="I772" s="17">
        <v>0</v>
      </c>
      <c r="J772" s="17">
        <v>0</v>
      </c>
      <c r="K772" s="17">
        <v>4</v>
      </c>
    </row>
    <row r="773" spans="1:11" ht="15.75">
      <c r="A773" s="17">
        <v>425366</v>
      </c>
      <c r="B773" s="17">
        <v>719</v>
      </c>
      <c r="C773" s="18" t="s">
        <v>1535</v>
      </c>
      <c r="D773" s="19">
        <v>41949</v>
      </c>
      <c r="E773" s="18" t="s">
        <v>1095</v>
      </c>
      <c r="F773" s="17">
        <v>4</v>
      </c>
      <c r="G773" s="17">
        <v>0</v>
      </c>
      <c r="H773" s="17">
        <v>0</v>
      </c>
      <c r="I773" s="17">
        <v>0</v>
      </c>
      <c r="J773" s="17">
        <v>0</v>
      </c>
      <c r="K773" s="17">
        <v>4</v>
      </c>
    </row>
    <row r="774" spans="1:11" ht="15.75">
      <c r="A774" s="17">
        <v>425122</v>
      </c>
      <c r="B774" s="17">
        <v>719</v>
      </c>
      <c r="C774" s="18" t="s">
        <v>1989</v>
      </c>
      <c r="D774" s="19">
        <v>45816</v>
      </c>
      <c r="E774" s="18" t="s">
        <v>1100</v>
      </c>
      <c r="F774" s="17">
        <v>3</v>
      </c>
      <c r="G774" s="17">
        <v>0</v>
      </c>
      <c r="H774" s="17">
        <v>0</v>
      </c>
      <c r="I774" s="17">
        <v>0</v>
      </c>
      <c r="J774" s="17">
        <v>1</v>
      </c>
      <c r="K774" s="17">
        <v>4</v>
      </c>
    </row>
    <row r="775" spans="1:11" ht="15.75">
      <c r="A775" s="17">
        <v>429582</v>
      </c>
      <c r="B775" s="17">
        <v>719</v>
      </c>
      <c r="C775" s="18" t="s">
        <v>1990</v>
      </c>
      <c r="D775" s="22">
        <v>39483</v>
      </c>
      <c r="E775" s="18" t="s">
        <v>1102</v>
      </c>
      <c r="F775" s="17">
        <v>4</v>
      </c>
      <c r="G775" s="17">
        <v>0</v>
      </c>
      <c r="H775" s="17">
        <v>0</v>
      </c>
      <c r="I775" s="17">
        <v>0</v>
      </c>
      <c r="J775" s="17">
        <v>0</v>
      </c>
      <c r="K775" s="17">
        <v>4</v>
      </c>
    </row>
    <row r="776" spans="1:11" ht="15.75">
      <c r="A776" s="17">
        <v>430880</v>
      </c>
      <c r="B776" s="17">
        <v>719</v>
      </c>
      <c r="C776" s="18" t="s">
        <v>1991</v>
      </c>
      <c r="D776" s="22">
        <v>38846</v>
      </c>
      <c r="E776" s="18" t="s">
        <v>1095</v>
      </c>
      <c r="F776" s="17">
        <v>4</v>
      </c>
      <c r="G776" s="17">
        <v>0</v>
      </c>
      <c r="H776" s="17">
        <v>0</v>
      </c>
      <c r="I776" s="17">
        <v>0</v>
      </c>
      <c r="J776" s="17">
        <v>0</v>
      </c>
      <c r="K776" s="17">
        <v>4</v>
      </c>
    </row>
    <row r="777" spans="1:11" ht="15.75">
      <c r="A777" s="17">
        <v>426574</v>
      </c>
      <c r="B777" s="17">
        <v>719</v>
      </c>
      <c r="C777" s="18" t="s">
        <v>1992</v>
      </c>
      <c r="D777" s="19">
        <v>46029</v>
      </c>
      <c r="E777" s="18" t="s">
        <v>1095</v>
      </c>
      <c r="F777" s="17">
        <v>4</v>
      </c>
      <c r="G777" s="17">
        <v>0</v>
      </c>
      <c r="H777" s="17">
        <v>0</v>
      </c>
      <c r="I777" s="17">
        <v>0</v>
      </c>
      <c r="J777" s="17">
        <v>0</v>
      </c>
      <c r="K777" s="17">
        <v>4</v>
      </c>
    </row>
    <row r="778" spans="1:11" ht="15.75">
      <c r="A778" s="17">
        <v>423783</v>
      </c>
      <c r="B778" s="17">
        <v>719</v>
      </c>
      <c r="C778" s="18" t="s">
        <v>1993</v>
      </c>
      <c r="D778" s="19">
        <v>44507</v>
      </c>
      <c r="E778" s="18" t="s">
        <v>1099</v>
      </c>
      <c r="F778" s="17">
        <v>4</v>
      </c>
      <c r="G778" s="17">
        <v>0</v>
      </c>
      <c r="H778" s="17">
        <v>0</v>
      </c>
      <c r="I778" s="17">
        <v>0</v>
      </c>
      <c r="J778" s="17">
        <v>0</v>
      </c>
      <c r="K778" s="17">
        <v>4</v>
      </c>
    </row>
    <row r="779" spans="1:11" ht="31.5">
      <c r="A779" s="17">
        <v>428556</v>
      </c>
      <c r="B779" s="17">
        <v>775</v>
      </c>
      <c r="C779" s="18" t="s">
        <v>1604</v>
      </c>
      <c r="D779" s="19">
        <v>44142</v>
      </c>
      <c r="E779" s="18" t="s">
        <v>1126</v>
      </c>
      <c r="F779" s="17">
        <v>2</v>
      </c>
      <c r="G779" s="17">
        <v>6</v>
      </c>
      <c r="H779" s="21">
        <v>1.5</v>
      </c>
      <c r="I779" s="17">
        <v>0</v>
      </c>
      <c r="J779" s="17">
        <v>0</v>
      </c>
      <c r="K779" s="21">
        <v>3.5</v>
      </c>
    </row>
    <row r="780" spans="1:11" ht="15.75">
      <c r="A780" s="17">
        <v>429987</v>
      </c>
      <c r="B780" s="17">
        <v>775</v>
      </c>
      <c r="C780" s="18" t="s">
        <v>1994</v>
      </c>
      <c r="D780" s="19">
        <v>43988</v>
      </c>
      <c r="E780" s="18" t="s">
        <v>1120</v>
      </c>
      <c r="F780" s="17">
        <v>2</v>
      </c>
      <c r="G780" s="17">
        <v>0</v>
      </c>
      <c r="H780" s="17">
        <v>0</v>
      </c>
      <c r="I780" s="17">
        <v>0</v>
      </c>
      <c r="J780" s="21">
        <v>1.5</v>
      </c>
      <c r="K780" s="21">
        <v>3.5</v>
      </c>
    </row>
    <row r="781" spans="1:11" ht="15.75">
      <c r="A781" s="17">
        <v>429991</v>
      </c>
      <c r="B781" s="17">
        <v>775</v>
      </c>
      <c r="C781" s="18" t="s">
        <v>1995</v>
      </c>
      <c r="D781" s="19">
        <v>41857</v>
      </c>
      <c r="E781" s="18" t="s">
        <v>1120</v>
      </c>
      <c r="F781" s="17">
        <v>2</v>
      </c>
      <c r="G781" s="17">
        <v>0</v>
      </c>
      <c r="H781" s="17">
        <v>0</v>
      </c>
      <c r="I781" s="17">
        <v>0</v>
      </c>
      <c r="J781" s="21">
        <v>1.5</v>
      </c>
      <c r="K781" s="21">
        <v>3.5</v>
      </c>
    </row>
    <row r="782" spans="1:11" ht="15.75">
      <c r="A782" s="17">
        <v>426744</v>
      </c>
      <c r="B782" s="17">
        <v>775</v>
      </c>
      <c r="C782" s="18" t="s">
        <v>1996</v>
      </c>
      <c r="D782" s="22">
        <v>39939</v>
      </c>
      <c r="E782" s="18" t="s">
        <v>1120</v>
      </c>
      <c r="F782" s="17">
        <v>2</v>
      </c>
      <c r="G782" s="17">
        <v>0</v>
      </c>
      <c r="H782" s="17">
        <v>0</v>
      </c>
      <c r="I782" s="17">
        <v>0</v>
      </c>
      <c r="J782" s="21">
        <v>1.5</v>
      </c>
      <c r="K782" s="21">
        <v>3.5</v>
      </c>
    </row>
    <row r="783" spans="1:11" ht="15.75">
      <c r="A783" s="17">
        <v>430782</v>
      </c>
      <c r="B783" s="17">
        <v>775</v>
      </c>
      <c r="C783" s="18" t="s">
        <v>1997</v>
      </c>
      <c r="D783" s="19">
        <v>47275</v>
      </c>
      <c r="E783" s="18" t="s">
        <v>1095</v>
      </c>
      <c r="F783" s="17">
        <v>2</v>
      </c>
      <c r="G783" s="17">
        <v>6</v>
      </c>
      <c r="H783" s="21">
        <v>1.5</v>
      </c>
      <c r="I783" s="17">
        <v>0</v>
      </c>
      <c r="J783" s="17">
        <v>0</v>
      </c>
      <c r="K783" s="21">
        <v>3.5</v>
      </c>
    </row>
    <row r="784" spans="1:11" ht="15.75">
      <c r="A784" s="17">
        <v>430503</v>
      </c>
      <c r="B784" s="17">
        <v>775</v>
      </c>
      <c r="C784" s="18" t="s">
        <v>1998</v>
      </c>
      <c r="D784" s="19">
        <v>40549</v>
      </c>
      <c r="E784" s="18" t="s">
        <v>1091</v>
      </c>
      <c r="F784" s="17">
        <v>0</v>
      </c>
      <c r="G784" s="17">
        <v>8</v>
      </c>
      <c r="H784" s="17">
        <v>2</v>
      </c>
      <c r="I784" s="17">
        <v>0</v>
      </c>
      <c r="J784" s="21">
        <v>1.5</v>
      </c>
      <c r="K784" s="21">
        <v>3.5</v>
      </c>
    </row>
    <row r="785" spans="1:11" ht="15.75">
      <c r="A785" s="17">
        <v>428819</v>
      </c>
      <c r="B785" s="17">
        <v>775</v>
      </c>
      <c r="C785" s="18" t="s">
        <v>1999</v>
      </c>
      <c r="D785" s="22">
        <v>38877</v>
      </c>
      <c r="E785" s="18" t="s">
        <v>1188</v>
      </c>
      <c r="F785" s="17">
        <v>2</v>
      </c>
      <c r="G785" s="17">
        <v>6</v>
      </c>
      <c r="H785" s="21">
        <v>1.5</v>
      </c>
      <c r="I785" s="17">
        <v>0</v>
      </c>
      <c r="J785" s="17">
        <v>0</v>
      </c>
      <c r="K785" s="21">
        <v>3.5</v>
      </c>
    </row>
    <row r="786" spans="1:11" ht="15.75">
      <c r="A786" s="17">
        <v>431071</v>
      </c>
      <c r="B786" s="17">
        <v>775</v>
      </c>
      <c r="C786" s="18" t="s">
        <v>2000</v>
      </c>
      <c r="D786" s="19">
        <v>47428</v>
      </c>
      <c r="E786" s="18" t="s">
        <v>1188</v>
      </c>
      <c r="F786" s="17">
        <v>2</v>
      </c>
      <c r="G786" s="17">
        <v>6</v>
      </c>
      <c r="H786" s="21">
        <v>1.5</v>
      </c>
      <c r="I786" s="17">
        <v>0</v>
      </c>
      <c r="J786" s="17">
        <v>0</v>
      </c>
      <c r="K786" s="21">
        <v>3.5</v>
      </c>
    </row>
    <row r="787" spans="1:11" ht="15.75">
      <c r="A787" s="17">
        <v>430152</v>
      </c>
      <c r="B787" s="17">
        <v>775</v>
      </c>
      <c r="C787" s="18" t="s">
        <v>2001</v>
      </c>
      <c r="D787" s="22">
        <v>39756</v>
      </c>
      <c r="E787" s="18" t="s">
        <v>1093</v>
      </c>
      <c r="F787" s="17">
        <v>2</v>
      </c>
      <c r="G787" s="17">
        <v>6</v>
      </c>
      <c r="H787" s="21">
        <v>1.5</v>
      </c>
      <c r="I787" s="17">
        <v>0</v>
      </c>
      <c r="J787" s="17">
        <v>0</v>
      </c>
      <c r="K787" s="21">
        <v>3.5</v>
      </c>
    </row>
    <row r="788" spans="1:11" ht="15.75">
      <c r="A788" s="17">
        <v>428390</v>
      </c>
      <c r="B788" s="17">
        <v>775</v>
      </c>
      <c r="C788" s="18" t="s">
        <v>2002</v>
      </c>
      <c r="D788" s="19">
        <v>46031</v>
      </c>
      <c r="E788" s="18" t="s">
        <v>1091</v>
      </c>
      <c r="F788" s="17">
        <v>2</v>
      </c>
      <c r="G788" s="17">
        <v>6</v>
      </c>
      <c r="H788" s="21">
        <v>1.5</v>
      </c>
      <c r="I788" s="17">
        <v>0</v>
      </c>
      <c r="J788" s="17">
        <v>0</v>
      </c>
      <c r="K788" s="21">
        <v>3.5</v>
      </c>
    </row>
    <row r="789" spans="1:11" ht="15.75">
      <c r="A789" s="17">
        <v>424703</v>
      </c>
      <c r="B789" s="17">
        <v>785</v>
      </c>
      <c r="C789" s="18" t="s">
        <v>2003</v>
      </c>
      <c r="D789" s="19">
        <v>45205</v>
      </c>
      <c r="E789" s="18" t="s">
        <v>1097</v>
      </c>
      <c r="F789" s="17">
        <v>2</v>
      </c>
      <c r="G789" s="17">
        <v>5</v>
      </c>
      <c r="H789" s="20">
        <v>1.25</v>
      </c>
      <c r="I789" s="17">
        <v>0</v>
      </c>
      <c r="J789" s="17">
        <v>0</v>
      </c>
      <c r="K789" s="20">
        <v>3.25</v>
      </c>
    </row>
    <row r="790" spans="1:11" ht="15.75">
      <c r="A790" s="17">
        <v>426369</v>
      </c>
      <c r="B790" s="17">
        <v>786</v>
      </c>
      <c r="C790" s="18" t="s">
        <v>1497</v>
      </c>
      <c r="D790" s="19">
        <v>45875</v>
      </c>
      <c r="E790" s="18" t="s">
        <v>1104</v>
      </c>
      <c r="F790" s="17">
        <v>3</v>
      </c>
      <c r="G790" s="17">
        <v>0</v>
      </c>
      <c r="H790" s="17">
        <v>0</v>
      </c>
      <c r="I790" s="17">
        <v>0</v>
      </c>
      <c r="J790" s="17">
        <v>0</v>
      </c>
      <c r="K790" s="17">
        <v>3</v>
      </c>
    </row>
    <row r="791" spans="1:11" ht="15.75">
      <c r="A791" s="17">
        <v>426916</v>
      </c>
      <c r="B791" s="17">
        <v>786</v>
      </c>
      <c r="C791" s="18" t="s">
        <v>1525</v>
      </c>
      <c r="D791" s="19">
        <v>41523</v>
      </c>
      <c r="E791" s="18" t="s">
        <v>1104</v>
      </c>
      <c r="F791" s="17">
        <v>2</v>
      </c>
      <c r="G791" s="17">
        <v>0</v>
      </c>
      <c r="H791" s="17">
        <v>0</v>
      </c>
      <c r="I791" s="17">
        <v>0</v>
      </c>
      <c r="J791" s="17">
        <v>1</v>
      </c>
      <c r="K791" s="17">
        <v>3</v>
      </c>
    </row>
    <row r="792" spans="1:11" ht="15.75">
      <c r="A792" s="17">
        <v>424311</v>
      </c>
      <c r="B792" s="17">
        <v>786</v>
      </c>
      <c r="C792" s="18" t="s">
        <v>1546</v>
      </c>
      <c r="D792" s="22">
        <v>39513</v>
      </c>
      <c r="E792" s="18" t="s">
        <v>1104</v>
      </c>
      <c r="F792" s="17">
        <v>3</v>
      </c>
      <c r="G792" s="17">
        <v>0</v>
      </c>
      <c r="H792" s="17">
        <v>0</v>
      </c>
      <c r="I792" s="17">
        <v>0</v>
      </c>
      <c r="J792" s="17">
        <v>0</v>
      </c>
      <c r="K792" s="17">
        <v>3</v>
      </c>
    </row>
    <row r="793" spans="1:11" ht="15.75">
      <c r="A793" s="17">
        <v>429474</v>
      </c>
      <c r="B793" s="17">
        <v>786</v>
      </c>
      <c r="C793" s="18" t="s">
        <v>1639</v>
      </c>
      <c r="D793" s="19">
        <v>44112</v>
      </c>
      <c r="E793" s="18" t="s">
        <v>1094</v>
      </c>
      <c r="F793" s="17">
        <v>3</v>
      </c>
      <c r="G793" s="17">
        <v>0</v>
      </c>
      <c r="H793" s="17">
        <v>0</v>
      </c>
      <c r="I793" s="17">
        <v>0</v>
      </c>
      <c r="J793" s="17">
        <v>0</v>
      </c>
      <c r="K793" s="17">
        <v>3</v>
      </c>
    </row>
    <row r="794" spans="1:11" ht="15.75">
      <c r="A794" s="17">
        <v>425401</v>
      </c>
      <c r="B794" s="17">
        <v>786</v>
      </c>
      <c r="C794" s="18" t="s">
        <v>1611</v>
      </c>
      <c r="D794" s="19">
        <v>41190</v>
      </c>
      <c r="E794" s="18" t="s">
        <v>1122</v>
      </c>
      <c r="F794" s="17">
        <v>3</v>
      </c>
      <c r="G794" s="17">
        <v>0</v>
      </c>
      <c r="H794" s="17">
        <v>0</v>
      </c>
      <c r="I794" s="17">
        <v>0</v>
      </c>
      <c r="J794" s="17">
        <v>0</v>
      </c>
      <c r="K794" s="17">
        <v>3</v>
      </c>
    </row>
    <row r="795" spans="1:11" ht="15.75">
      <c r="A795" s="17">
        <v>429554</v>
      </c>
      <c r="B795" s="17">
        <v>786</v>
      </c>
      <c r="C795" s="18" t="s">
        <v>1638</v>
      </c>
      <c r="D795" s="22">
        <v>39630</v>
      </c>
      <c r="E795" s="18" t="s">
        <v>1094</v>
      </c>
      <c r="F795" s="17">
        <v>3</v>
      </c>
      <c r="G795" s="17">
        <v>0</v>
      </c>
      <c r="H795" s="17">
        <v>0</v>
      </c>
      <c r="I795" s="17">
        <v>0</v>
      </c>
      <c r="J795" s="17">
        <v>0</v>
      </c>
      <c r="K795" s="17">
        <v>3</v>
      </c>
    </row>
    <row r="796" spans="1:11" ht="15.75">
      <c r="A796" s="17">
        <v>427948</v>
      </c>
      <c r="B796" s="17">
        <v>786</v>
      </c>
      <c r="C796" s="18" t="s">
        <v>1623</v>
      </c>
      <c r="D796" s="19">
        <v>46820</v>
      </c>
      <c r="E796" s="18" t="s">
        <v>1097</v>
      </c>
      <c r="F796" s="17">
        <v>3</v>
      </c>
      <c r="G796" s="17">
        <v>0</v>
      </c>
      <c r="H796" s="17">
        <v>0</v>
      </c>
      <c r="I796" s="17">
        <v>0</v>
      </c>
      <c r="J796" s="17">
        <v>0</v>
      </c>
      <c r="K796" s="17">
        <v>3</v>
      </c>
    </row>
    <row r="797" spans="1:11" ht="15.75">
      <c r="A797" s="17">
        <v>429603</v>
      </c>
      <c r="B797" s="17">
        <v>786</v>
      </c>
      <c r="C797" s="18" t="s">
        <v>1642</v>
      </c>
      <c r="D797" s="19">
        <v>44323</v>
      </c>
      <c r="E797" s="18" t="s">
        <v>1120</v>
      </c>
      <c r="F797" s="17">
        <v>3</v>
      </c>
      <c r="G797" s="17">
        <v>0</v>
      </c>
      <c r="H797" s="17">
        <v>0</v>
      </c>
      <c r="I797" s="17">
        <v>0</v>
      </c>
      <c r="J797" s="17">
        <v>0</v>
      </c>
      <c r="K797" s="17">
        <v>3</v>
      </c>
    </row>
    <row r="798" spans="1:11" ht="15.75">
      <c r="A798" s="17">
        <v>426680</v>
      </c>
      <c r="B798" s="17">
        <v>786</v>
      </c>
      <c r="C798" s="18" t="s">
        <v>1614</v>
      </c>
      <c r="D798" s="22">
        <v>39177</v>
      </c>
      <c r="E798" s="18" t="s">
        <v>1120</v>
      </c>
      <c r="F798" s="17">
        <v>3</v>
      </c>
      <c r="G798" s="17">
        <v>0</v>
      </c>
      <c r="H798" s="17">
        <v>0</v>
      </c>
      <c r="I798" s="17">
        <v>0</v>
      </c>
      <c r="J798" s="17">
        <v>0</v>
      </c>
      <c r="K798" s="17">
        <v>3</v>
      </c>
    </row>
    <row r="799" spans="1:11" ht="15.75">
      <c r="A799" s="17">
        <v>424445</v>
      </c>
      <c r="B799" s="17">
        <v>786</v>
      </c>
      <c r="C799" s="18" t="s">
        <v>1624</v>
      </c>
      <c r="D799" s="19">
        <v>46060</v>
      </c>
      <c r="E799" s="18" t="s">
        <v>1097</v>
      </c>
      <c r="F799" s="17">
        <v>3</v>
      </c>
      <c r="G799" s="17">
        <v>0</v>
      </c>
      <c r="H799" s="17">
        <v>0</v>
      </c>
      <c r="I799" s="17">
        <v>0</v>
      </c>
      <c r="J799" s="17">
        <v>0</v>
      </c>
      <c r="K799" s="17">
        <v>3</v>
      </c>
    </row>
    <row r="800" spans="1:11" ht="15.75">
      <c r="A800" s="17">
        <v>425569</v>
      </c>
      <c r="B800" s="17">
        <v>786</v>
      </c>
      <c r="C800" s="18" t="s">
        <v>1609</v>
      </c>
      <c r="D800" s="19">
        <v>45936</v>
      </c>
      <c r="E800" s="18" t="s">
        <v>1097</v>
      </c>
      <c r="F800" s="17">
        <v>3</v>
      </c>
      <c r="G800" s="17">
        <v>0</v>
      </c>
      <c r="H800" s="17">
        <v>0</v>
      </c>
      <c r="I800" s="17">
        <v>0</v>
      </c>
      <c r="J800" s="17">
        <v>0</v>
      </c>
      <c r="K800" s="17">
        <v>3</v>
      </c>
    </row>
    <row r="801" spans="1:11" ht="15.75">
      <c r="A801" s="17">
        <v>428598</v>
      </c>
      <c r="B801" s="17">
        <v>786</v>
      </c>
      <c r="C801" s="18" t="s">
        <v>1617</v>
      </c>
      <c r="D801" s="22">
        <v>38999</v>
      </c>
      <c r="E801" s="18" t="s">
        <v>1132</v>
      </c>
      <c r="F801" s="17">
        <v>0</v>
      </c>
      <c r="G801" s="17">
        <v>0</v>
      </c>
      <c r="H801" s="17">
        <v>0</v>
      </c>
      <c r="I801" s="17">
        <v>0</v>
      </c>
      <c r="J801" s="17">
        <v>3</v>
      </c>
      <c r="K801" s="17">
        <v>3</v>
      </c>
    </row>
    <row r="802" spans="1:11" ht="15.75">
      <c r="A802" s="17">
        <v>427508</v>
      </c>
      <c r="B802" s="17">
        <v>786</v>
      </c>
      <c r="C802" s="18" t="s">
        <v>1608</v>
      </c>
      <c r="D802" s="19">
        <v>42130</v>
      </c>
      <c r="E802" s="18" t="s">
        <v>1126</v>
      </c>
      <c r="F802" s="17">
        <v>3</v>
      </c>
      <c r="G802" s="17">
        <v>0</v>
      </c>
      <c r="H802" s="17">
        <v>0</v>
      </c>
      <c r="I802" s="17">
        <v>0</v>
      </c>
      <c r="J802" s="17">
        <v>0</v>
      </c>
      <c r="K802" s="17">
        <v>3</v>
      </c>
    </row>
    <row r="803" spans="1:11" ht="15.75">
      <c r="A803" s="17">
        <v>425044</v>
      </c>
      <c r="B803" s="17">
        <v>786</v>
      </c>
      <c r="C803" s="18" t="s">
        <v>1428</v>
      </c>
      <c r="D803" s="22">
        <v>38842</v>
      </c>
      <c r="E803" s="18" t="s">
        <v>1102</v>
      </c>
      <c r="F803" s="17">
        <v>3</v>
      </c>
      <c r="G803" s="17">
        <v>0</v>
      </c>
      <c r="H803" s="17">
        <v>0</v>
      </c>
      <c r="I803" s="17">
        <v>0</v>
      </c>
      <c r="J803" s="17">
        <v>0</v>
      </c>
      <c r="K803" s="17">
        <v>3</v>
      </c>
    </row>
    <row r="804" spans="1:11" ht="15.75">
      <c r="A804" s="17">
        <v>428122</v>
      </c>
      <c r="B804" s="17">
        <v>786</v>
      </c>
      <c r="C804" s="18" t="s">
        <v>1610</v>
      </c>
      <c r="D804" s="22">
        <v>38815</v>
      </c>
      <c r="E804" s="18" t="s">
        <v>1122</v>
      </c>
      <c r="F804" s="17">
        <v>3</v>
      </c>
      <c r="G804" s="17">
        <v>0</v>
      </c>
      <c r="H804" s="17">
        <v>0</v>
      </c>
      <c r="I804" s="17">
        <v>0</v>
      </c>
      <c r="J804" s="17">
        <v>0</v>
      </c>
      <c r="K804" s="17">
        <v>3</v>
      </c>
    </row>
    <row r="805" spans="1:11" ht="15.75">
      <c r="A805" s="17">
        <v>421966</v>
      </c>
      <c r="B805" s="17">
        <v>786</v>
      </c>
      <c r="C805" s="18" t="s">
        <v>1629</v>
      </c>
      <c r="D805" s="19">
        <v>47913</v>
      </c>
      <c r="E805" s="18" t="s">
        <v>1099</v>
      </c>
      <c r="F805" s="17">
        <v>3</v>
      </c>
      <c r="G805" s="17">
        <v>0</v>
      </c>
      <c r="H805" s="17">
        <v>0</v>
      </c>
      <c r="I805" s="17">
        <v>0</v>
      </c>
      <c r="J805" s="17">
        <v>0</v>
      </c>
      <c r="K805" s="17">
        <v>3</v>
      </c>
    </row>
    <row r="806" spans="1:11" ht="15.75">
      <c r="A806" s="17">
        <v>425316</v>
      </c>
      <c r="B806" s="17">
        <v>786</v>
      </c>
      <c r="C806" s="18" t="s">
        <v>1631</v>
      </c>
      <c r="D806" s="19">
        <v>44233</v>
      </c>
      <c r="E806" s="18" t="s">
        <v>1099</v>
      </c>
      <c r="F806" s="17">
        <v>3</v>
      </c>
      <c r="G806" s="17">
        <v>0</v>
      </c>
      <c r="H806" s="17">
        <v>0</v>
      </c>
      <c r="I806" s="17">
        <v>0</v>
      </c>
      <c r="J806" s="17">
        <v>0</v>
      </c>
      <c r="K806" s="17">
        <v>3</v>
      </c>
    </row>
    <row r="807" spans="1:11" ht="15.75">
      <c r="A807" s="17">
        <v>424377</v>
      </c>
      <c r="B807" s="17">
        <v>786</v>
      </c>
      <c r="C807" s="18" t="s">
        <v>1612</v>
      </c>
      <c r="D807" s="22">
        <v>38752</v>
      </c>
      <c r="E807" s="18" t="s">
        <v>1099</v>
      </c>
      <c r="F807" s="17">
        <v>3</v>
      </c>
      <c r="G807" s="17">
        <v>0</v>
      </c>
      <c r="H807" s="17">
        <v>0</v>
      </c>
      <c r="I807" s="17">
        <v>0</v>
      </c>
      <c r="J807" s="17">
        <v>0</v>
      </c>
      <c r="K807" s="17">
        <v>3</v>
      </c>
    </row>
    <row r="808" spans="1:11" ht="15.75">
      <c r="A808" s="17">
        <v>428890</v>
      </c>
      <c r="B808" s="17">
        <v>786</v>
      </c>
      <c r="C808" s="18" t="s">
        <v>1620</v>
      </c>
      <c r="D808" s="22">
        <v>38722</v>
      </c>
      <c r="E808" s="18" t="s">
        <v>1091</v>
      </c>
      <c r="F808" s="17">
        <v>3</v>
      </c>
      <c r="G808" s="17">
        <v>0</v>
      </c>
      <c r="H808" s="17">
        <v>0</v>
      </c>
      <c r="I808" s="17">
        <v>0</v>
      </c>
      <c r="J808" s="17">
        <v>0</v>
      </c>
      <c r="K808" s="17">
        <v>3</v>
      </c>
    </row>
    <row r="809" spans="1:11" ht="15.75">
      <c r="A809" s="17">
        <v>429061</v>
      </c>
      <c r="B809" s="17">
        <v>786</v>
      </c>
      <c r="C809" s="18" t="s">
        <v>1709</v>
      </c>
      <c r="D809" s="19">
        <v>45238</v>
      </c>
      <c r="E809" s="18" t="s">
        <v>1103</v>
      </c>
      <c r="F809" s="17">
        <v>2</v>
      </c>
      <c r="G809" s="17">
        <v>0</v>
      </c>
      <c r="H809" s="17">
        <v>0</v>
      </c>
      <c r="I809" s="17">
        <v>0</v>
      </c>
      <c r="J809" s="17">
        <v>1</v>
      </c>
      <c r="K809" s="17">
        <v>3</v>
      </c>
    </row>
    <row r="810" spans="1:11" ht="15.75">
      <c r="A810" s="17">
        <v>426927</v>
      </c>
      <c r="B810" s="17">
        <v>786</v>
      </c>
      <c r="C810" s="18" t="s">
        <v>2004</v>
      </c>
      <c r="D810" s="19">
        <v>44536</v>
      </c>
      <c r="E810" s="18" t="s">
        <v>1104</v>
      </c>
      <c r="F810" s="17">
        <v>3</v>
      </c>
      <c r="G810" s="17">
        <v>0</v>
      </c>
      <c r="H810" s="17">
        <v>0</v>
      </c>
      <c r="I810" s="17">
        <v>0</v>
      </c>
      <c r="J810" s="17">
        <v>0</v>
      </c>
      <c r="K810" s="17">
        <v>3</v>
      </c>
    </row>
    <row r="811" spans="1:11" ht="15.75">
      <c r="A811" s="17">
        <v>428521</v>
      </c>
      <c r="B811" s="17">
        <v>786</v>
      </c>
      <c r="C811" s="18" t="s">
        <v>2005</v>
      </c>
      <c r="D811" s="22">
        <v>38811</v>
      </c>
      <c r="E811" s="18" t="s">
        <v>1559</v>
      </c>
      <c r="F811" s="17">
        <v>0</v>
      </c>
      <c r="G811" s="17">
        <v>0</v>
      </c>
      <c r="H811" s="17">
        <v>0</v>
      </c>
      <c r="I811" s="17">
        <v>0</v>
      </c>
      <c r="J811" s="17">
        <v>3</v>
      </c>
      <c r="K811" s="17">
        <v>3</v>
      </c>
    </row>
    <row r="812" spans="1:11" ht="15.75">
      <c r="A812" s="17">
        <v>424963</v>
      </c>
      <c r="B812" s="17">
        <v>786</v>
      </c>
      <c r="C812" s="18" t="s">
        <v>2006</v>
      </c>
      <c r="D812" s="19">
        <v>45510</v>
      </c>
      <c r="E812" s="18" t="s">
        <v>1100</v>
      </c>
      <c r="F812" s="17">
        <v>3</v>
      </c>
      <c r="G812" s="17">
        <v>0</v>
      </c>
      <c r="H812" s="17">
        <v>0</v>
      </c>
      <c r="I812" s="17">
        <v>0</v>
      </c>
      <c r="J812" s="17">
        <v>0</v>
      </c>
      <c r="K812" s="17">
        <v>3</v>
      </c>
    </row>
    <row r="813" spans="1:11" ht="15.75">
      <c r="A813" s="17">
        <v>430120</v>
      </c>
      <c r="B813" s="17">
        <v>786</v>
      </c>
      <c r="C813" s="18" t="s">
        <v>2007</v>
      </c>
      <c r="D813" s="19">
        <v>42162</v>
      </c>
      <c r="E813" s="18" t="s">
        <v>1097</v>
      </c>
      <c r="F813" s="17">
        <v>2</v>
      </c>
      <c r="G813" s="17">
        <v>4</v>
      </c>
      <c r="H813" s="17">
        <v>1</v>
      </c>
      <c r="I813" s="17">
        <v>0</v>
      </c>
      <c r="J813" s="17">
        <v>0</v>
      </c>
      <c r="K813" s="17">
        <v>3</v>
      </c>
    </row>
    <row r="814" spans="1:11" ht="15.75">
      <c r="A814" s="17">
        <v>429234</v>
      </c>
      <c r="B814" s="17">
        <v>786</v>
      </c>
      <c r="C814" s="18" t="s">
        <v>2008</v>
      </c>
      <c r="D814" s="22">
        <v>39241</v>
      </c>
      <c r="E814" s="18" t="s">
        <v>1097</v>
      </c>
      <c r="F814" s="17">
        <v>2</v>
      </c>
      <c r="G814" s="17">
        <v>4</v>
      </c>
      <c r="H814" s="17">
        <v>1</v>
      </c>
      <c r="I814" s="17">
        <v>0</v>
      </c>
      <c r="J814" s="17">
        <v>0</v>
      </c>
      <c r="K814" s="17">
        <v>3</v>
      </c>
    </row>
    <row r="815" spans="1:11" ht="15.75">
      <c r="A815" s="17">
        <v>425349</v>
      </c>
      <c r="B815" s="17">
        <v>786</v>
      </c>
      <c r="C815" s="18" t="s">
        <v>2009</v>
      </c>
      <c r="D815" s="22">
        <v>39425</v>
      </c>
      <c r="E815" s="18" t="s">
        <v>1100</v>
      </c>
      <c r="F815" s="17">
        <v>3</v>
      </c>
      <c r="G815" s="17">
        <v>0</v>
      </c>
      <c r="H815" s="17">
        <v>0</v>
      </c>
      <c r="I815" s="17">
        <v>0</v>
      </c>
      <c r="J815" s="17">
        <v>0</v>
      </c>
      <c r="K815" s="17">
        <v>3</v>
      </c>
    </row>
    <row r="816" spans="1:11" ht="15.75">
      <c r="A816" s="17">
        <v>430012</v>
      </c>
      <c r="B816" s="17">
        <v>786</v>
      </c>
      <c r="C816" s="18" t="s">
        <v>2010</v>
      </c>
      <c r="D816" s="22">
        <v>38997</v>
      </c>
      <c r="E816" s="18" t="s">
        <v>1132</v>
      </c>
      <c r="F816" s="17">
        <v>3</v>
      </c>
      <c r="G816" s="17">
        <v>0</v>
      </c>
      <c r="H816" s="17">
        <v>0</v>
      </c>
      <c r="I816" s="17">
        <v>0</v>
      </c>
      <c r="J816" s="17">
        <v>0</v>
      </c>
      <c r="K816" s="17">
        <v>3</v>
      </c>
    </row>
    <row r="817" spans="1:11" ht="15.75">
      <c r="A817" s="17">
        <v>426998</v>
      </c>
      <c r="B817" s="17">
        <v>786</v>
      </c>
      <c r="C817" s="18" t="s">
        <v>2011</v>
      </c>
      <c r="D817" s="19">
        <v>44811</v>
      </c>
      <c r="E817" s="18" t="s">
        <v>1104</v>
      </c>
      <c r="F817" s="17">
        <v>3</v>
      </c>
      <c r="G817" s="17">
        <v>0</v>
      </c>
      <c r="H817" s="17">
        <v>0</v>
      </c>
      <c r="I817" s="17">
        <v>0</v>
      </c>
      <c r="J817" s="17">
        <v>0</v>
      </c>
      <c r="K817" s="17">
        <v>3</v>
      </c>
    </row>
    <row r="818" spans="1:11" ht="15.75">
      <c r="A818" s="17">
        <v>430009</v>
      </c>
      <c r="B818" s="17">
        <v>786</v>
      </c>
      <c r="C818" s="18" t="s">
        <v>2012</v>
      </c>
      <c r="D818" s="19">
        <v>42467</v>
      </c>
      <c r="E818" s="18" t="s">
        <v>1094</v>
      </c>
      <c r="F818" s="17">
        <v>3</v>
      </c>
      <c r="G818" s="17">
        <v>0</v>
      </c>
      <c r="H818" s="17">
        <v>0</v>
      </c>
      <c r="I818" s="17">
        <v>0</v>
      </c>
      <c r="J818" s="17">
        <v>0</v>
      </c>
      <c r="K818" s="17">
        <v>3</v>
      </c>
    </row>
    <row r="819" spans="1:11" ht="15.75">
      <c r="A819" s="17">
        <v>430521</v>
      </c>
      <c r="B819" s="17">
        <v>786</v>
      </c>
      <c r="C819" s="18" t="s">
        <v>2013</v>
      </c>
      <c r="D819" s="22">
        <v>39025</v>
      </c>
      <c r="E819" s="18" t="s">
        <v>1094</v>
      </c>
      <c r="F819" s="17">
        <v>3</v>
      </c>
      <c r="G819" s="17">
        <v>0</v>
      </c>
      <c r="H819" s="17">
        <v>0</v>
      </c>
      <c r="I819" s="17">
        <v>0</v>
      </c>
      <c r="J819" s="17">
        <v>0</v>
      </c>
      <c r="K819" s="17">
        <v>3</v>
      </c>
    </row>
    <row r="820" spans="1:11" ht="15.75">
      <c r="A820" s="17">
        <v>430345</v>
      </c>
      <c r="B820" s="17">
        <v>786</v>
      </c>
      <c r="C820" s="18" t="s">
        <v>2014</v>
      </c>
      <c r="D820" s="19">
        <v>45237</v>
      </c>
      <c r="E820" s="18" t="s">
        <v>1116</v>
      </c>
      <c r="F820" s="17">
        <v>3</v>
      </c>
      <c r="G820" s="17">
        <v>0</v>
      </c>
      <c r="H820" s="17">
        <v>0</v>
      </c>
      <c r="I820" s="17">
        <v>0</v>
      </c>
      <c r="J820" s="17">
        <v>0</v>
      </c>
      <c r="K820" s="17">
        <v>3</v>
      </c>
    </row>
    <row r="821" spans="1:11" ht="15.75">
      <c r="A821" s="17">
        <v>429794</v>
      </c>
      <c r="B821" s="17">
        <v>786</v>
      </c>
      <c r="C821" s="18" t="s">
        <v>2015</v>
      </c>
      <c r="D821" s="22">
        <v>39142</v>
      </c>
      <c r="E821" s="18" t="s">
        <v>1102</v>
      </c>
      <c r="F821" s="17">
        <v>3</v>
      </c>
      <c r="G821" s="17">
        <v>0</v>
      </c>
      <c r="H821" s="17">
        <v>0</v>
      </c>
      <c r="I821" s="17">
        <v>0</v>
      </c>
      <c r="J821" s="17">
        <v>0</v>
      </c>
      <c r="K821" s="17">
        <v>3</v>
      </c>
    </row>
    <row r="822" spans="1:11" ht="15.75">
      <c r="A822" s="17">
        <v>429372</v>
      </c>
      <c r="B822" s="17">
        <v>786</v>
      </c>
      <c r="C822" s="18" t="s">
        <v>2016</v>
      </c>
      <c r="D822" s="19">
        <v>44991</v>
      </c>
      <c r="E822" s="18" t="s">
        <v>1100</v>
      </c>
      <c r="F822" s="17">
        <v>0</v>
      </c>
      <c r="G822" s="17">
        <v>0</v>
      </c>
      <c r="H822" s="17">
        <v>0</v>
      </c>
      <c r="I822" s="17">
        <v>0</v>
      </c>
      <c r="J822" s="17">
        <v>3</v>
      </c>
      <c r="K822" s="17">
        <v>3</v>
      </c>
    </row>
    <row r="823" spans="1:11" ht="15.75">
      <c r="A823" s="17">
        <v>426999</v>
      </c>
      <c r="B823" s="17">
        <v>786</v>
      </c>
      <c r="C823" s="18" t="s">
        <v>2017</v>
      </c>
      <c r="D823" s="22">
        <v>39821</v>
      </c>
      <c r="E823" s="18" t="s">
        <v>1100</v>
      </c>
      <c r="F823" s="17">
        <v>3</v>
      </c>
      <c r="G823" s="17">
        <v>0</v>
      </c>
      <c r="H823" s="17">
        <v>0</v>
      </c>
      <c r="I823" s="17">
        <v>0</v>
      </c>
      <c r="J823" s="17">
        <v>0</v>
      </c>
      <c r="K823" s="17">
        <v>3</v>
      </c>
    </row>
    <row r="824" spans="1:11" ht="15.75">
      <c r="A824" s="17">
        <v>430527</v>
      </c>
      <c r="B824" s="17">
        <v>786</v>
      </c>
      <c r="C824" s="18" t="s">
        <v>2018</v>
      </c>
      <c r="D824" s="19">
        <v>45753</v>
      </c>
      <c r="E824" s="18" t="s">
        <v>1120</v>
      </c>
      <c r="F824" s="17">
        <v>3</v>
      </c>
      <c r="G824" s="17">
        <v>0</v>
      </c>
      <c r="H824" s="17">
        <v>0</v>
      </c>
      <c r="I824" s="17">
        <v>0</v>
      </c>
      <c r="J824" s="17">
        <v>0</v>
      </c>
      <c r="K824" s="17">
        <v>3</v>
      </c>
    </row>
    <row r="825" spans="1:11" ht="15.75">
      <c r="A825" s="17">
        <v>430833</v>
      </c>
      <c r="B825" s="17">
        <v>786</v>
      </c>
      <c r="C825" s="18" t="s">
        <v>2019</v>
      </c>
      <c r="D825" s="22">
        <v>39510</v>
      </c>
      <c r="E825" s="18" t="s">
        <v>1120</v>
      </c>
      <c r="F825" s="17">
        <v>3</v>
      </c>
      <c r="G825" s="17">
        <v>0</v>
      </c>
      <c r="H825" s="17">
        <v>0</v>
      </c>
      <c r="I825" s="17">
        <v>0</v>
      </c>
      <c r="J825" s="17">
        <v>0</v>
      </c>
      <c r="K825" s="17">
        <v>3</v>
      </c>
    </row>
    <row r="826" spans="1:11" ht="15.75">
      <c r="A826" s="17">
        <v>429208</v>
      </c>
      <c r="B826" s="17">
        <v>786</v>
      </c>
      <c r="C826" s="18" t="s">
        <v>2020</v>
      </c>
      <c r="D826" s="19">
        <v>42345</v>
      </c>
      <c r="E826" s="18" t="s">
        <v>1120</v>
      </c>
      <c r="F826" s="17">
        <v>3</v>
      </c>
      <c r="G826" s="17">
        <v>0</v>
      </c>
      <c r="H826" s="17">
        <v>0</v>
      </c>
      <c r="I826" s="17">
        <v>0</v>
      </c>
      <c r="J826" s="17">
        <v>0</v>
      </c>
      <c r="K826" s="17">
        <v>3</v>
      </c>
    </row>
    <row r="827" spans="1:11" ht="15.75">
      <c r="A827" s="17">
        <v>430030</v>
      </c>
      <c r="B827" s="17">
        <v>786</v>
      </c>
      <c r="C827" s="18" t="s">
        <v>2021</v>
      </c>
      <c r="D827" s="22">
        <v>38933</v>
      </c>
      <c r="E827" s="18" t="s">
        <v>1102</v>
      </c>
      <c r="F827" s="17">
        <v>3</v>
      </c>
      <c r="G827" s="17">
        <v>0</v>
      </c>
      <c r="H827" s="17">
        <v>0</v>
      </c>
      <c r="I827" s="17">
        <v>0</v>
      </c>
      <c r="J827" s="17">
        <v>0</v>
      </c>
      <c r="K827" s="17">
        <v>3</v>
      </c>
    </row>
    <row r="828" spans="1:11" ht="15.75">
      <c r="A828" s="17">
        <v>430932</v>
      </c>
      <c r="B828" s="17">
        <v>786</v>
      </c>
      <c r="C828" s="18" t="s">
        <v>2022</v>
      </c>
      <c r="D828" s="19">
        <v>40243</v>
      </c>
      <c r="E828" s="18" t="s">
        <v>1095</v>
      </c>
      <c r="F828" s="17">
        <v>3</v>
      </c>
      <c r="G828" s="17">
        <v>0</v>
      </c>
      <c r="H828" s="17">
        <v>0</v>
      </c>
      <c r="I828" s="17">
        <v>0</v>
      </c>
      <c r="J828" s="17">
        <v>0</v>
      </c>
      <c r="K828" s="17">
        <v>3</v>
      </c>
    </row>
    <row r="829" spans="1:11" ht="15.75">
      <c r="A829" s="17">
        <v>424080</v>
      </c>
      <c r="B829" s="17">
        <v>786</v>
      </c>
      <c r="C829" s="18" t="s">
        <v>2023</v>
      </c>
      <c r="D829" s="22">
        <v>38783</v>
      </c>
      <c r="E829" s="18" t="s">
        <v>1103</v>
      </c>
      <c r="F829" s="17">
        <v>3</v>
      </c>
      <c r="G829" s="17">
        <v>0</v>
      </c>
      <c r="H829" s="17">
        <v>0</v>
      </c>
      <c r="I829" s="17">
        <v>0</v>
      </c>
      <c r="J829" s="17">
        <v>0</v>
      </c>
      <c r="K829" s="17">
        <v>3</v>
      </c>
    </row>
    <row r="830" spans="1:11" ht="15.75">
      <c r="A830" s="17">
        <v>427022</v>
      </c>
      <c r="B830" s="17">
        <v>786</v>
      </c>
      <c r="C830" s="18" t="s">
        <v>2024</v>
      </c>
      <c r="D830" s="22">
        <v>39267</v>
      </c>
      <c r="E830" s="18" t="s">
        <v>1102</v>
      </c>
      <c r="F830" s="17">
        <v>3</v>
      </c>
      <c r="G830" s="17">
        <v>0</v>
      </c>
      <c r="H830" s="17">
        <v>0</v>
      </c>
      <c r="I830" s="17">
        <v>0</v>
      </c>
      <c r="J830" s="17">
        <v>0</v>
      </c>
      <c r="K830" s="17">
        <v>3</v>
      </c>
    </row>
    <row r="831" spans="1:11" ht="15.75">
      <c r="A831" s="17">
        <v>426670</v>
      </c>
      <c r="B831" s="17">
        <v>786</v>
      </c>
      <c r="C831" s="18" t="s">
        <v>2025</v>
      </c>
      <c r="D831" s="22">
        <v>39357</v>
      </c>
      <c r="E831" s="18" t="s">
        <v>1100</v>
      </c>
      <c r="F831" s="17">
        <v>2</v>
      </c>
      <c r="G831" s="17">
        <v>0</v>
      </c>
      <c r="H831" s="17">
        <v>0</v>
      </c>
      <c r="I831" s="17">
        <v>0</v>
      </c>
      <c r="J831" s="17">
        <v>1</v>
      </c>
      <c r="K831" s="17">
        <v>3</v>
      </c>
    </row>
    <row r="832" spans="1:11" ht="15.75">
      <c r="A832" s="17">
        <v>429573</v>
      </c>
      <c r="B832" s="17">
        <v>786</v>
      </c>
      <c r="C832" s="18" t="s">
        <v>2026</v>
      </c>
      <c r="D832" s="19">
        <v>40335</v>
      </c>
      <c r="E832" s="18" t="s">
        <v>1104</v>
      </c>
      <c r="F832" s="17">
        <v>3</v>
      </c>
      <c r="G832" s="17">
        <v>0</v>
      </c>
      <c r="H832" s="17">
        <v>0</v>
      </c>
      <c r="I832" s="17">
        <v>0</v>
      </c>
      <c r="J832" s="17">
        <v>0</v>
      </c>
      <c r="K832" s="17">
        <v>3</v>
      </c>
    </row>
    <row r="833" spans="1:11" ht="15.75">
      <c r="A833" s="17">
        <v>429448</v>
      </c>
      <c r="B833" s="17">
        <v>786</v>
      </c>
      <c r="C833" s="18" t="s">
        <v>2027</v>
      </c>
      <c r="D833" s="19">
        <v>41249</v>
      </c>
      <c r="E833" s="18" t="s">
        <v>1104</v>
      </c>
      <c r="F833" s="17">
        <v>3</v>
      </c>
      <c r="G833" s="17">
        <v>0</v>
      </c>
      <c r="H833" s="17">
        <v>0</v>
      </c>
      <c r="I833" s="17">
        <v>0</v>
      </c>
      <c r="J833" s="17">
        <v>0</v>
      </c>
      <c r="K833" s="17">
        <v>3</v>
      </c>
    </row>
    <row r="834" spans="1:11" ht="15.75">
      <c r="A834" s="17">
        <v>424288</v>
      </c>
      <c r="B834" s="17">
        <v>786</v>
      </c>
      <c r="C834" s="18" t="s">
        <v>2028</v>
      </c>
      <c r="D834" s="22">
        <v>38725</v>
      </c>
      <c r="E834" s="18" t="s">
        <v>1103</v>
      </c>
      <c r="F834" s="17">
        <v>3</v>
      </c>
      <c r="G834" s="17">
        <v>0</v>
      </c>
      <c r="H834" s="17">
        <v>0</v>
      </c>
      <c r="I834" s="17">
        <v>0</v>
      </c>
      <c r="J834" s="17">
        <v>0</v>
      </c>
      <c r="K834" s="17">
        <v>3</v>
      </c>
    </row>
    <row r="835" spans="1:11" ht="31.5">
      <c r="A835" s="17">
        <v>430736</v>
      </c>
      <c r="B835" s="17">
        <v>786</v>
      </c>
      <c r="C835" s="18" t="s">
        <v>2029</v>
      </c>
      <c r="D835" s="19">
        <v>47915</v>
      </c>
      <c r="E835" s="18" t="s">
        <v>1103</v>
      </c>
      <c r="F835" s="17">
        <v>3</v>
      </c>
      <c r="G835" s="17">
        <v>0</v>
      </c>
      <c r="H835" s="17">
        <v>0</v>
      </c>
      <c r="I835" s="17">
        <v>0</v>
      </c>
      <c r="J835" s="17">
        <v>0</v>
      </c>
      <c r="K835" s="17">
        <v>3</v>
      </c>
    </row>
    <row r="836" spans="1:11" ht="15.75">
      <c r="A836" s="17">
        <v>422173</v>
      </c>
      <c r="B836" s="17">
        <v>786</v>
      </c>
      <c r="C836" s="18" t="s">
        <v>2030</v>
      </c>
      <c r="D836" s="19">
        <v>41765</v>
      </c>
      <c r="E836" s="18" t="s">
        <v>1091</v>
      </c>
      <c r="F836" s="17">
        <v>3</v>
      </c>
      <c r="G836" s="17">
        <v>0</v>
      </c>
      <c r="H836" s="17">
        <v>0</v>
      </c>
      <c r="I836" s="17">
        <v>0</v>
      </c>
      <c r="J836" s="17">
        <v>0</v>
      </c>
      <c r="K836" s="17">
        <v>3</v>
      </c>
    </row>
    <row r="837" spans="1:11" ht="15.75">
      <c r="A837" s="17">
        <v>431221</v>
      </c>
      <c r="B837" s="17">
        <v>786</v>
      </c>
      <c r="C837" s="18" t="s">
        <v>2031</v>
      </c>
      <c r="D837" s="19">
        <v>45450</v>
      </c>
      <c r="E837" s="18" t="s">
        <v>1099</v>
      </c>
      <c r="F837" s="17">
        <v>0</v>
      </c>
      <c r="G837" s="17">
        <v>0</v>
      </c>
      <c r="H837" s="17">
        <v>0</v>
      </c>
      <c r="I837" s="17">
        <v>0</v>
      </c>
      <c r="J837" s="17">
        <v>3</v>
      </c>
      <c r="K837" s="17">
        <v>3</v>
      </c>
    </row>
    <row r="838" spans="1:11" ht="15.75">
      <c r="A838" s="17">
        <v>427856</v>
      </c>
      <c r="B838" s="17">
        <v>786</v>
      </c>
      <c r="C838" s="18" t="s">
        <v>2032</v>
      </c>
      <c r="D838" s="19">
        <v>40186</v>
      </c>
      <c r="E838" s="18" t="s">
        <v>1099</v>
      </c>
      <c r="F838" s="17">
        <v>3</v>
      </c>
      <c r="G838" s="17">
        <v>0</v>
      </c>
      <c r="H838" s="17">
        <v>0</v>
      </c>
      <c r="I838" s="17">
        <v>0</v>
      </c>
      <c r="J838" s="17">
        <v>0</v>
      </c>
      <c r="K838" s="17">
        <v>3</v>
      </c>
    </row>
    <row r="839" spans="1:11" ht="15.75">
      <c r="A839" s="17">
        <v>427751</v>
      </c>
      <c r="B839" s="17">
        <v>786</v>
      </c>
      <c r="C839" s="18" t="s">
        <v>1585</v>
      </c>
      <c r="D839" s="19">
        <v>42832</v>
      </c>
      <c r="E839" s="18" t="s">
        <v>1095</v>
      </c>
      <c r="F839" s="17">
        <v>3</v>
      </c>
      <c r="G839" s="17">
        <v>0</v>
      </c>
      <c r="H839" s="17">
        <v>0</v>
      </c>
      <c r="I839" s="17">
        <v>0</v>
      </c>
      <c r="J839" s="17">
        <v>0</v>
      </c>
      <c r="K839" s="17">
        <v>3</v>
      </c>
    </row>
    <row r="840" spans="1:11" ht="15.75">
      <c r="A840" s="17">
        <v>430692</v>
      </c>
      <c r="B840" s="17">
        <v>786</v>
      </c>
      <c r="C840" s="18" t="s">
        <v>2033</v>
      </c>
      <c r="D840" s="19">
        <v>40396</v>
      </c>
      <c r="E840" s="18" t="s">
        <v>1104</v>
      </c>
      <c r="F840" s="17">
        <v>2</v>
      </c>
      <c r="G840" s="17">
        <v>0</v>
      </c>
      <c r="H840" s="17">
        <v>0</v>
      </c>
      <c r="I840" s="17">
        <v>0</v>
      </c>
      <c r="J840" s="17">
        <v>1</v>
      </c>
      <c r="K840" s="17">
        <v>3</v>
      </c>
    </row>
    <row r="841" spans="1:11" ht="15.75">
      <c r="A841" s="17">
        <v>430315</v>
      </c>
      <c r="B841" s="17">
        <v>786</v>
      </c>
      <c r="C841" s="18" t="s">
        <v>2034</v>
      </c>
      <c r="D841" s="22">
        <v>39454</v>
      </c>
      <c r="E841" s="18" t="s">
        <v>1102</v>
      </c>
      <c r="F841" s="17">
        <v>3</v>
      </c>
      <c r="G841" s="17">
        <v>0</v>
      </c>
      <c r="H841" s="17">
        <v>0</v>
      </c>
      <c r="I841" s="17">
        <v>0</v>
      </c>
      <c r="J841" s="17">
        <v>0</v>
      </c>
      <c r="K841" s="17">
        <v>3</v>
      </c>
    </row>
    <row r="842" spans="1:11" ht="15.75">
      <c r="A842" s="17">
        <v>428302</v>
      </c>
      <c r="B842" s="17">
        <v>838</v>
      </c>
      <c r="C842" s="18" t="s">
        <v>1644</v>
      </c>
      <c r="D842" s="19">
        <v>46118</v>
      </c>
      <c r="E842" s="18" t="s">
        <v>1106</v>
      </c>
      <c r="F842" s="17">
        <v>0</v>
      </c>
      <c r="G842" s="17">
        <v>10</v>
      </c>
      <c r="H842" s="21">
        <v>2.5</v>
      </c>
      <c r="I842" s="17">
        <v>0</v>
      </c>
      <c r="J842" s="17">
        <v>0</v>
      </c>
      <c r="K842" s="21">
        <v>2.5</v>
      </c>
    </row>
    <row r="843" spans="1:11" ht="15.75">
      <c r="A843" s="17">
        <v>424494</v>
      </c>
      <c r="B843" s="17">
        <v>839</v>
      </c>
      <c r="C843" s="18" t="s">
        <v>1376</v>
      </c>
      <c r="D843" s="22">
        <v>38756</v>
      </c>
      <c r="E843" s="18" t="s">
        <v>1095</v>
      </c>
      <c r="F843" s="17">
        <v>2</v>
      </c>
      <c r="G843" s="17">
        <v>0</v>
      </c>
      <c r="H843" s="17">
        <v>0</v>
      </c>
      <c r="I843" s="17">
        <v>0</v>
      </c>
      <c r="J843" s="17">
        <v>0</v>
      </c>
      <c r="K843" s="17">
        <v>2</v>
      </c>
    </row>
    <row r="844" spans="1:11" ht="15.75">
      <c r="A844" s="17">
        <v>426064</v>
      </c>
      <c r="B844" s="17">
        <v>839</v>
      </c>
      <c r="C844" s="18" t="s">
        <v>1619</v>
      </c>
      <c r="D844" s="19">
        <v>45875</v>
      </c>
      <c r="E844" s="18" t="s">
        <v>1091</v>
      </c>
      <c r="F844" s="17">
        <v>2</v>
      </c>
      <c r="G844" s="17">
        <v>0</v>
      </c>
      <c r="H844" s="17">
        <v>0</v>
      </c>
      <c r="I844" s="17">
        <v>0</v>
      </c>
      <c r="J844" s="17">
        <v>0</v>
      </c>
      <c r="K844" s="17">
        <v>2</v>
      </c>
    </row>
    <row r="845" spans="1:11" ht="15.75">
      <c r="A845" s="17">
        <v>423943</v>
      </c>
      <c r="B845" s="17">
        <v>839</v>
      </c>
      <c r="C845" s="18" t="s">
        <v>1716</v>
      </c>
      <c r="D845" s="19">
        <v>41677</v>
      </c>
      <c r="E845" s="18" t="s">
        <v>1091</v>
      </c>
      <c r="F845" s="17">
        <v>2</v>
      </c>
      <c r="G845" s="17">
        <v>0</v>
      </c>
      <c r="H845" s="17">
        <v>0</v>
      </c>
      <c r="I845" s="17">
        <v>0</v>
      </c>
      <c r="J845" s="17">
        <v>0</v>
      </c>
      <c r="K845" s="17">
        <v>2</v>
      </c>
    </row>
    <row r="846" spans="1:11" ht="15.75">
      <c r="A846" s="17">
        <v>427812</v>
      </c>
      <c r="B846" s="17">
        <v>839</v>
      </c>
      <c r="C846" s="18" t="s">
        <v>1552</v>
      </c>
      <c r="D846" s="22">
        <v>38904</v>
      </c>
      <c r="E846" s="18" t="s">
        <v>1100</v>
      </c>
      <c r="F846" s="17">
        <v>2</v>
      </c>
      <c r="G846" s="17">
        <v>0</v>
      </c>
      <c r="H846" s="17">
        <v>0</v>
      </c>
      <c r="I846" s="17">
        <v>0</v>
      </c>
      <c r="J846" s="17">
        <v>0</v>
      </c>
      <c r="K846" s="17">
        <v>2</v>
      </c>
    </row>
    <row r="847" spans="1:11" ht="15.75">
      <c r="A847" s="17">
        <v>427217</v>
      </c>
      <c r="B847" s="17">
        <v>839</v>
      </c>
      <c r="C847" s="18" t="s">
        <v>1607</v>
      </c>
      <c r="D847" s="22">
        <v>39055</v>
      </c>
      <c r="E847" s="18" t="s">
        <v>1100</v>
      </c>
      <c r="F847" s="17">
        <v>2</v>
      </c>
      <c r="G847" s="17">
        <v>0</v>
      </c>
      <c r="H847" s="17">
        <v>0</v>
      </c>
      <c r="I847" s="17">
        <v>0</v>
      </c>
      <c r="J847" s="17">
        <v>0</v>
      </c>
      <c r="K847" s="17">
        <v>2</v>
      </c>
    </row>
    <row r="848" spans="1:11" ht="15.75">
      <c r="A848" s="17">
        <v>428193</v>
      </c>
      <c r="B848" s="17">
        <v>839</v>
      </c>
      <c r="C848" s="18" t="s">
        <v>2035</v>
      </c>
      <c r="D848" s="19">
        <v>40215</v>
      </c>
      <c r="E848" s="18" t="s">
        <v>1105</v>
      </c>
      <c r="F848" s="17">
        <v>2</v>
      </c>
      <c r="G848" s="17">
        <v>0</v>
      </c>
      <c r="H848" s="17">
        <v>0</v>
      </c>
      <c r="I848" s="17">
        <v>0</v>
      </c>
      <c r="J848" s="17">
        <v>0</v>
      </c>
      <c r="K848" s="17">
        <v>2</v>
      </c>
    </row>
    <row r="849" spans="1:11" ht="15.75">
      <c r="A849" s="17">
        <v>419997</v>
      </c>
      <c r="B849" s="17">
        <v>839</v>
      </c>
      <c r="C849" s="18" t="s">
        <v>1396</v>
      </c>
      <c r="D849" s="22">
        <v>38966</v>
      </c>
      <c r="E849" s="18" t="s">
        <v>1093</v>
      </c>
      <c r="F849" s="17">
        <v>2</v>
      </c>
      <c r="G849" s="17">
        <v>0</v>
      </c>
      <c r="H849" s="17">
        <v>0</v>
      </c>
      <c r="I849" s="17">
        <v>0</v>
      </c>
      <c r="J849" s="17">
        <v>0</v>
      </c>
      <c r="K849" s="17">
        <v>2</v>
      </c>
    </row>
    <row r="850" spans="1:11" ht="15.75">
      <c r="A850" s="17">
        <v>423673</v>
      </c>
      <c r="B850" s="17">
        <v>839</v>
      </c>
      <c r="C850" s="18" t="s">
        <v>1450</v>
      </c>
      <c r="D850" s="19">
        <v>45937</v>
      </c>
      <c r="E850" s="18" t="s">
        <v>1122</v>
      </c>
      <c r="F850" s="17">
        <v>2</v>
      </c>
      <c r="G850" s="17">
        <v>0</v>
      </c>
      <c r="H850" s="17">
        <v>0</v>
      </c>
      <c r="I850" s="17">
        <v>0</v>
      </c>
      <c r="J850" s="17">
        <v>0</v>
      </c>
      <c r="K850" s="17">
        <v>2</v>
      </c>
    </row>
    <row r="851" spans="1:11" ht="15.75">
      <c r="A851" s="17">
        <v>423784</v>
      </c>
      <c r="B851" s="17">
        <v>839</v>
      </c>
      <c r="C851" s="18" t="s">
        <v>1511</v>
      </c>
      <c r="D851" s="19">
        <v>43318</v>
      </c>
      <c r="E851" s="18" t="s">
        <v>1097</v>
      </c>
      <c r="F851" s="17">
        <v>2</v>
      </c>
      <c r="G851" s="17">
        <v>0</v>
      </c>
      <c r="H851" s="17">
        <v>0</v>
      </c>
      <c r="I851" s="17">
        <v>0</v>
      </c>
      <c r="J851" s="17">
        <v>0</v>
      </c>
      <c r="K851" s="17">
        <v>2</v>
      </c>
    </row>
    <row r="852" spans="1:11" ht="15.75">
      <c r="A852" s="17">
        <v>425245</v>
      </c>
      <c r="B852" s="17">
        <v>839</v>
      </c>
      <c r="C852" s="18" t="s">
        <v>1536</v>
      </c>
      <c r="D852" s="22">
        <v>39028</v>
      </c>
      <c r="E852" s="18" t="s">
        <v>1094</v>
      </c>
      <c r="F852" s="17">
        <v>2</v>
      </c>
      <c r="G852" s="17">
        <v>0</v>
      </c>
      <c r="H852" s="17">
        <v>0</v>
      </c>
      <c r="I852" s="17">
        <v>0</v>
      </c>
      <c r="J852" s="17">
        <v>0</v>
      </c>
      <c r="K852" s="17">
        <v>2</v>
      </c>
    </row>
    <row r="853" spans="1:11" ht="15.75">
      <c r="A853" s="17">
        <v>426825</v>
      </c>
      <c r="B853" s="17">
        <v>839</v>
      </c>
      <c r="C853" s="18" t="s">
        <v>1475</v>
      </c>
      <c r="D853" s="19">
        <v>43805</v>
      </c>
      <c r="E853" s="18" t="s">
        <v>1102</v>
      </c>
      <c r="F853" s="17">
        <v>2</v>
      </c>
      <c r="G853" s="17">
        <v>0</v>
      </c>
      <c r="H853" s="17">
        <v>0</v>
      </c>
      <c r="I853" s="17">
        <v>0</v>
      </c>
      <c r="J853" s="17">
        <v>0</v>
      </c>
      <c r="K853" s="17">
        <v>2</v>
      </c>
    </row>
    <row r="854" spans="1:11" ht="31.5">
      <c r="A854" s="17">
        <v>428526</v>
      </c>
      <c r="B854" s="17">
        <v>839</v>
      </c>
      <c r="C854" s="18" t="s">
        <v>1671</v>
      </c>
      <c r="D854" s="22">
        <v>40303</v>
      </c>
      <c r="E854" s="18" t="s">
        <v>1097</v>
      </c>
      <c r="F854" s="17">
        <v>2</v>
      </c>
      <c r="G854" s="17">
        <v>0</v>
      </c>
      <c r="H854" s="17">
        <v>0</v>
      </c>
      <c r="I854" s="17">
        <v>0</v>
      </c>
      <c r="J854" s="17">
        <v>0</v>
      </c>
      <c r="K854" s="17">
        <v>2</v>
      </c>
    </row>
    <row r="855" spans="1:11" ht="15.75">
      <c r="A855" s="17">
        <v>426045</v>
      </c>
      <c r="B855" s="17">
        <v>839</v>
      </c>
      <c r="C855" s="18" t="s">
        <v>1706</v>
      </c>
      <c r="D855" s="19">
        <v>41008</v>
      </c>
      <c r="E855" s="18" t="s">
        <v>1100</v>
      </c>
      <c r="F855" s="17">
        <v>2</v>
      </c>
      <c r="G855" s="17">
        <v>0</v>
      </c>
      <c r="H855" s="17">
        <v>0</v>
      </c>
      <c r="I855" s="17">
        <v>0</v>
      </c>
      <c r="J855" s="17">
        <v>0</v>
      </c>
      <c r="K855" s="17">
        <v>2</v>
      </c>
    </row>
    <row r="856" spans="1:11" ht="15.75">
      <c r="A856" s="17">
        <v>426121</v>
      </c>
      <c r="B856" s="17">
        <v>839</v>
      </c>
      <c r="C856" s="18" t="s">
        <v>1645</v>
      </c>
      <c r="D856" s="19">
        <v>42013</v>
      </c>
      <c r="E856" s="18" t="s">
        <v>1099</v>
      </c>
      <c r="F856" s="17">
        <v>2</v>
      </c>
      <c r="G856" s="17">
        <v>0</v>
      </c>
      <c r="H856" s="17">
        <v>0</v>
      </c>
      <c r="I856" s="17">
        <v>0</v>
      </c>
      <c r="J856" s="17">
        <v>0</v>
      </c>
      <c r="K856" s="17">
        <v>2</v>
      </c>
    </row>
    <row r="857" spans="1:11" ht="15.75">
      <c r="A857" s="17">
        <v>427041</v>
      </c>
      <c r="B857" s="17">
        <v>839</v>
      </c>
      <c r="C857" s="18" t="s">
        <v>1680</v>
      </c>
      <c r="D857" s="19">
        <v>46242</v>
      </c>
      <c r="E857" s="18" t="s">
        <v>1104</v>
      </c>
      <c r="F857" s="17">
        <v>2</v>
      </c>
      <c r="G857" s="17">
        <v>0</v>
      </c>
      <c r="H857" s="17">
        <v>0</v>
      </c>
      <c r="I857" s="17">
        <v>0</v>
      </c>
      <c r="J857" s="17">
        <v>0</v>
      </c>
      <c r="K857" s="17">
        <v>2</v>
      </c>
    </row>
    <row r="858" spans="1:11" ht="15.75">
      <c r="A858" s="17">
        <v>429059</v>
      </c>
      <c r="B858" s="17">
        <v>839</v>
      </c>
      <c r="C858" s="18" t="s">
        <v>2036</v>
      </c>
      <c r="D858" s="19">
        <v>43167</v>
      </c>
      <c r="E858" s="18" t="s">
        <v>1188</v>
      </c>
      <c r="F858" s="17">
        <v>2</v>
      </c>
      <c r="G858" s="17">
        <v>0</v>
      </c>
      <c r="H858" s="17">
        <v>0</v>
      </c>
      <c r="I858" s="17">
        <v>0</v>
      </c>
      <c r="J858" s="17">
        <v>0</v>
      </c>
      <c r="K858" s="17">
        <v>2</v>
      </c>
    </row>
    <row r="859" spans="1:11" ht="15.75">
      <c r="A859" s="17">
        <v>428457</v>
      </c>
      <c r="B859" s="17">
        <v>839</v>
      </c>
      <c r="C859" s="18" t="s">
        <v>1654</v>
      </c>
      <c r="D859" s="19">
        <v>45696</v>
      </c>
      <c r="E859" s="18" t="s">
        <v>1100</v>
      </c>
      <c r="F859" s="17">
        <v>2</v>
      </c>
      <c r="G859" s="17">
        <v>0</v>
      </c>
      <c r="H859" s="17">
        <v>0</v>
      </c>
      <c r="I859" s="17">
        <v>0</v>
      </c>
      <c r="J859" s="17">
        <v>0</v>
      </c>
      <c r="K859" s="17">
        <v>2</v>
      </c>
    </row>
    <row r="860" spans="1:11" ht="15.75">
      <c r="A860" s="17">
        <v>428725</v>
      </c>
      <c r="B860" s="17">
        <v>839</v>
      </c>
      <c r="C860" s="18" t="s">
        <v>1692</v>
      </c>
      <c r="D860" s="22">
        <v>39486</v>
      </c>
      <c r="E860" s="18" t="s">
        <v>1102</v>
      </c>
      <c r="F860" s="17">
        <v>2</v>
      </c>
      <c r="G860" s="17">
        <v>0</v>
      </c>
      <c r="H860" s="17">
        <v>0</v>
      </c>
      <c r="I860" s="17">
        <v>0</v>
      </c>
      <c r="J860" s="17">
        <v>0</v>
      </c>
      <c r="K860" s="17">
        <v>2</v>
      </c>
    </row>
    <row r="861" spans="1:11" ht="15.75">
      <c r="A861" s="17">
        <v>423185</v>
      </c>
      <c r="B861" s="17">
        <v>839</v>
      </c>
      <c r="C861" s="18" t="s">
        <v>1669</v>
      </c>
      <c r="D861" s="19">
        <v>48189</v>
      </c>
      <c r="E861" s="18" t="s">
        <v>1091</v>
      </c>
      <c r="F861" s="17">
        <v>2</v>
      </c>
      <c r="G861" s="17">
        <v>0</v>
      </c>
      <c r="H861" s="17">
        <v>0</v>
      </c>
      <c r="I861" s="17">
        <v>0</v>
      </c>
      <c r="J861" s="17">
        <v>0</v>
      </c>
      <c r="K861" s="17">
        <v>2</v>
      </c>
    </row>
    <row r="862" spans="1:11" ht="15.75">
      <c r="A862" s="17">
        <v>429309</v>
      </c>
      <c r="B862" s="17">
        <v>839</v>
      </c>
      <c r="C862" s="18" t="s">
        <v>1708</v>
      </c>
      <c r="D862" s="22">
        <v>39419</v>
      </c>
      <c r="E862" s="18" t="s">
        <v>1132</v>
      </c>
      <c r="F862" s="17">
        <v>2</v>
      </c>
      <c r="G862" s="17">
        <v>0</v>
      </c>
      <c r="H862" s="17">
        <v>0</v>
      </c>
      <c r="I862" s="17">
        <v>0</v>
      </c>
      <c r="J862" s="17">
        <v>0</v>
      </c>
      <c r="K862" s="17">
        <v>2</v>
      </c>
    </row>
    <row r="863" spans="1:11" ht="15.75">
      <c r="A863" s="17">
        <v>426750</v>
      </c>
      <c r="B863" s="17">
        <v>839</v>
      </c>
      <c r="C863" s="18" t="s">
        <v>1651</v>
      </c>
      <c r="D863" s="19">
        <v>43776</v>
      </c>
      <c r="E863" s="18" t="s">
        <v>1100</v>
      </c>
      <c r="F863" s="17">
        <v>2</v>
      </c>
      <c r="G863" s="17">
        <v>0</v>
      </c>
      <c r="H863" s="17">
        <v>0</v>
      </c>
      <c r="I863" s="17">
        <v>0</v>
      </c>
      <c r="J863" s="17">
        <v>0</v>
      </c>
      <c r="K863" s="17">
        <v>2</v>
      </c>
    </row>
    <row r="864" spans="1:11" ht="15.75">
      <c r="A864" s="17">
        <v>423775</v>
      </c>
      <c r="B864" s="17">
        <v>839</v>
      </c>
      <c r="C864" s="18" t="s">
        <v>1650</v>
      </c>
      <c r="D864" s="19">
        <v>42254</v>
      </c>
      <c r="E864" s="18" t="s">
        <v>1105</v>
      </c>
      <c r="F864" s="17">
        <v>2</v>
      </c>
      <c r="G864" s="17">
        <v>0</v>
      </c>
      <c r="H864" s="17">
        <v>0</v>
      </c>
      <c r="I864" s="17">
        <v>0</v>
      </c>
      <c r="J864" s="17">
        <v>0</v>
      </c>
      <c r="K864" s="17">
        <v>2</v>
      </c>
    </row>
    <row r="865" spans="1:11" ht="15.75">
      <c r="A865" s="17">
        <v>428478</v>
      </c>
      <c r="B865" s="17">
        <v>839</v>
      </c>
      <c r="C865" s="18" t="s">
        <v>1677</v>
      </c>
      <c r="D865" s="19">
        <v>46972</v>
      </c>
      <c r="E865" s="18" t="s">
        <v>1097</v>
      </c>
      <c r="F865" s="17">
        <v>0</v>
      </c>
      <c r="G865" s="17">
        <v>8</v>
      </c>
      <c r="H865" s="17">
        <v>2</v>
      </c>
      <c r="I865" s="17">
        <v>0</v>
      </c>
      <c r="J865" s="17">
        <v>0</v>
      </c>
      <c r="K865" s="17">
        <v>2</v>
      </c>
    </row>
    <row r="866" spans="1:11" ht="15.75">
      <c r="A866" s="17">
        <v>426503</v>
      </c>
      <c r="B866" s="17">
        <v>839</v>
      </c>
      <c r="C866" s="18" t="s">
        <v>1683</v>
      </c>
      <c r="D866" s="22">
        <v>39298</v>
      </c>
      <c r="E866" s="18" t="s">
        <v>1093</v>
      </c>
      <c r="F866" s="17">
        <v>2</v>
      </c>
      <c r="G866" s="17">
        <v>0</v>
      </c>
      <c r="H866" s="17">
        <v>0</v>
      </c>
      <c r="I866" s="17">
        <v>0</v>
      </c>
      <c r="J866" s="17">
        <v>0</v>
      </c>
      <c r="K866" s="17">
        <v>2</v>
      </c>
    </row>
    <row r="867" spans="1:11" ht="15.75">
      <c r="A867" s="17">
        <v>424444</v>
      </c>
      <c r="B867" s="17">
        <v>839</v>
      </c>
      <c r="C867" s="18" t="s">
        <v>1694</v>
      </c>
      <c r="D867" s="19">
        <v>43958</v>
      </c>
      <c r="E867" s="18" t="s">
        <v>1095</v>
      </c>
      <c r="F867" s="17">
        <v>2</v>
      </c>
      <c r="G867" s="17">
        <v>0</v>
      </c>
      <c r="H867" s="17">
        <v>0</v>
      </c>
      <c r="I867" s="17">
        <v>0</v>
      </c>
      <c r="J867" s="17">
        <v>0</v>
      </c>
      <c r="K867" s="17">
        <v>2</v>
      </c>
    </row>
    <row r="868" spans="1:11" ht="15.75">
      <c r="A868" s="17">
        <v>428592</v>
      </c>
      <c r="B868" s="17">
        <v>839</v>
      </c>
      <c r="C868" s="18" t="s">
        <v>1667</v>
      </c>
      <c r="D868" s="19">
        <v>44658</v>
      </c>
      <c r="E868" s="18" t="s">
        <v>1097</v>
      </c>
      <c r="F868" s="17">
        <v>2</v>
      </c>
      <c r="G868" s="17">
        <v>0</v>
      </c>
      <c r="H868" s="17">
        <v>0</v>
      </c>
      <c r="I868" s="17">
        <v>0</v>
      </c>
      <c r="J868" s="17">
        <v>0</v>
      </c>
      <c r="K868" s="17">
        <v>2</v>
      </c>
    </row>
    <row r="869" spans="1:11" ht="15.75">
      <c r="A869" s="17">
        <v>428183</v>
      </c>
      <c r="B869" s="17">
        <v>839</v>
      </c>
      <c r="C869" s="18" t="s">
        <v>1673</v>
      </c>
      <c r="D869" s="19">
        <v>42832</v>
      </c>
      <c r="E869" s="18" t="s">
        <v>1122</v>
      </c>
      <c r="F869" s="17">
        <v>2</v>
      </c>
      <c r="G869" s="17">
        <v>0</v>
      </c>
      <c r="H869" s="17">
        <v>0</v>
      </c>
      <c r="I869" s="17">
        <v>0</v>
      </c>
      <c r="J869" s="17">
        <v>0</v>
      </c>
      <c r="K869" s="17">
        <v>2</v>
      </c>
    </row>
    <row r="870" spans="1:11" ht="15.75">
      <c r="A870" s="17">
        <v>426519</v>
      </c>
      <c r="B870" s="17">
        <v>839</v>
      </c>
      <c r="C870" s="18" t="s">
        <v>1649</v>
      </c>
      <c r="D870" s="19">
        <v>41006</v>
      </c>
      <c r="E870" s="18" t="s">
        <v>1102</v>
      </c>
      <c r="F870" s="17">
        <v>0</v>
      </c>
      <c r="G870" s="17">
        <v>8</v>
      </c>
      <c r="H870" s="17">
        <v>2</v>
      </c>
      <c r="I870" s="17">
        <v>0</v>
      </c>
      <c r="J870" s="17">
        <v>0</v>
      </c>
      <c r="K870" s="17">
        <v>2</v>
      </c>
    </row>
    <row r="871" spans="1:11" ht="15.75">
      <c r="A871" s="17">
        <v>421810</v>
      </c>
      <c r="B871" s="17">
        <v>839</v>
      </c>
      <c r="C871" s="18" t="s">
        <v>1697</v>
      </c>
      <c r="D871" s="22">
        <v>39179</v>
      </c>
      <c r="E871" s="18" t="s">
        <v>1100</v>
      </c>
      <c r="F871" s="17">
        <v>2</v>
      </c>
      <c r="G871" s="17">
        <v>0</v>
      </c>
      <c r="H871" s="17">
        <v>0</v>
      </c>
      <c r="I871" s="17">
        <v>0</v>
      </c>
      <c r="J871" s="17">
        <v>0</v>
      </c>
      <c r="K871" s="17">
        <v>2</v>
      </c>
    </row>
    <row r="872" spans="1:11" ht="15.75">
      <c r="A872" s="17">
        <v>429000</v>
      </c>
      <c r="B872" s="17">
        <v>839</v>
      </c>
      <c r="C872" s="18" t="s">
        <v>1704</v>
      </c>
      <c r="D872" s="22">
        <v>39178</v>
      </c>
      <c r="E872" s="18" t="s">
        <v>1705</v>
      </c>
      <c r="F872" s="17">
        <v>2</v>
      </c>
      <c r="G872" s="17">
        <v>0</v>
      </c>
      <c r="H872" s="17">
        <v>0</v>
      </c>
      <c r="I872" s="17">
        <v>0</v>
      </c>
      <c r="J872" s="17">
        <v>0</v>
      </c>
      <c r="K872" s="17">
        <v>2</v>
      </c>
    </row>
    <row r="873" spans="1:11" ht="15.75">
      <c r="A873" s="17">
        <v>428184</v>
      </c>
      <c r="B873" s="17">
        <v>839</v>
      </c>
      <c r="C873" s="18" t="s">
        <v>1665</v>
      </c>
      <c r="D873" s="19">
        <v>45695</v>
      </c>
      <c r="E873" s="18" t="s">
        <v>1097</v>
      </c>
      <c r="F873" s="17">
        <v>0</v>
      </c>
      <c r="G873" s="17">
        <v>8</v>
      </c>
      <c r="H873" s="17">
        <v>2</v>
      </c>
      <c r="I873" s="17">
        <v>0</v>
      </c>
      <c r="J873" s="17">
        <v>0</v>
      </c>
      <c r="K873" s="17">
        <v>2</v>
      </c>
    </row>
    <row r="874" spans="1:11" ht="15.75">
      <c r="A874" s="17">
        <v>426793</v>
      </c>
      <c r="B874" s="17">
        <v>839</v>
      </c>
      <c r="C874" s="18" t="s">
        <v>1655</v>
      </c>
      <c r="D874" s="19">
        <v>46759</v>
      </c>
      <c r="E874" s="18" t="s">
        <v>1105</v>
      </c>
      <c r="F874" s="17">
        <v>2</v>
      </c>
      <c r="G874" s="17">
        <v>0</v>
      </c>
      <c r="H874" s="17">
        <v>0</v>
      </c>
      <c r="I874" s="17">
        <v>0</v>
      </c>
      <c r="J874" s="17">
        <v>0</v>
      </c>
      <c r="K874" s="17">
        <v>2</v>
      </c>
    </row>
    <row r="875" spans="1:11" ht="15.75">
      <c r="A875" s="17">
        <v>428266</v>
      </c>
      <c r="B875" s="17">
        <v>839</v>
      </c>
      <c r="C875" s="18" t="s">
        <v>1656</v>
      </c>
      <c r="D875" s="22">
        <v>39089</v>
      </c>
      <c r="E875" s="18" t="s">
        <v>1105</v>
      </c>
      <c r="F875" s="17">
        <v>2</v>
      </c>
      <c r="G875" s="17">
        <v>0</v>
      </c>
      <c r="H875" s="17">
        <v>0</v>
      </c>
      <c r="I875" s="17">
        <v>0</v>
      </c>
      <c r="J875" s="17">
        <v>0</v>
      </c>
      <c r="K875" s="17">
        <v>2</v>
      </c>
    </row>
    <row r="876" spans="1:11" ht="15.75">
      <c r="A876" s="17">
        <v>429116</v>
      </c>
      <c r="B876" s="17">
        <v>839</v>
      </c>
      <c r="C876" s="18" t="s">
        <v>1700</v>
      </c>
      <c r="D876" s="22">
        <v>39052</v>
      </c>
      <c r="E876" s="18" t="s">
        <v>1095</v>
      </c>
      <c r="F876" s="17">
        <v>2</v>
      </c>
      <c r="G876" s="17">
        <v>0</v>
      </c>
      <c r="H876" s="17">
        <v>0</v>
      </c>
      <c r="I876" s="17">
        <v>0</v>
      </c>
      <c r="J876" s="17">
        <v>0</v>
      </c>
      <c r="K876" s="17">
        <v>2</v>
      </c>
    </row>
    <row r="877" spans="1:11" ht="15.75">
      <c r="A877" s="17">
        <v>427345</v>
      </c>
      <c r="B877" s="17">
        <v>839</v>
      </c>
      <c r="C877" s="18" t="s">
        <v>2037</v>
      </c>
      <c r="D877" s="22">
        <v>39024</v>
      </c>
      <c r="E877" s="18" t="s">
        <v>1100</v>
      </c>
      <c r="F877" s="17">
        <v>0</v>
      </c>
      <c r="G877" s="17">
        <v>0</v>
      </c>
      <c r="H877" s="17">
        <v>0</v>
      </c>
      <c r="I877" s="17">
        <v>0</v>
      </c>
      <c r="J877" s="17">
        <v>2</v>
      </c>
      <c r="K877" s="17">
        <v>2</v>
      </c>
    </row>
    <row r="878" spans="1:11" ht="15.75">
      <c r="A878" s="17">
        <v>428856</v>
      </c>
      <c r="B878" s="17">
        <v>839</v>
      </c>
      <c r="C878" s="18" t="s">
        <v>1660</v>
      </c>
      <c r="D878" s="22">
        <v>38994</v>
      </c>
      <c r="E878" s="18" t="s">
        <v>1093</v>
      </c>
      <c r="F878" s="17">
        <v>2</v>
      </c>
      <c r="G878" s="17">
        <v>0</v>
      </c>
      <c r="H878" s="17">
        <v>0</v>
      </c>
      <c r="I878" s="17">
        <v>0</v>
      </c>
      <c r="J878" s="17">
        <v>0</v>
      </c>
      <c r="K878" s="17">
        <v>2</v>
      </c>
    </row>
    <row r="879" spans="1:11" ht="15.75">
      <c r="A879" s="17">
        <v>427933</v>
      </c>
      <c r="B879" s="17">
        <v>839</v>
      </c>
      <c r="C879" s="18" t="s">
        <v>1658</v>
      </c>
      <c r="D879" s="19">
        <v>45906</v>
      </c>
      <c r="E879" s="18" t="s">
        <v>1122</v>
      </c>
      <c r="F879" s="17">
        <v>2</v>
      </c>
      <c r="G879" s="17">
        <v>0</v>
      </c>
      <c r="H879" s="17">
        <v>0</v>
      </c>
      <c r="I879" s="17">
        <v>0</v>
      </c>
      <c r="J879" s="17">
        <v>0</v>
      </c>
      <c r="K879" s="17">
        <v>2</v>
      </c>
    </row>
    <row r="880" spans="1:11" ht="15.75">
      <c r="A880" s="17">
        <v>425514</v>
      </c>
      <c r="B880" s="17">
        <v>839</v>
      </c>
      <c r="C880" s="18" t="s">
        <v>1570</v>
      </c>
      <c r="D880" s="19">
        <v>40427</v>
      </c>
      <c r="E880" s="18" t="s">
        <v>1100</v>
      </c>
      <c r="F880" s="17">
        <v>2</v>
      </c>
      <c r="G880" s="17">
        <v>0</v>
      </c>
      <c r="H880" s="17">
        <v>0</v>
      </c>
      <c r="I880" s="17">
        <v>0</v>
      </c>
      <c r="J880" s="17">
        <v>0</v>
      </c>
      <c r="K880" s="17">
        <v>2</v>
      </c>
    </row>
    <row r="881" spans="1:11" ht="15.75">
      <c r="A881" s="17">
        <v>428141</v>
      </c>
      <c r="B881" s="17">
        <v>839</v>
      </c>
      <c r="C881" s="18" t="s">
        <v>1678</v>
      </c>
      <c r="D881" s="19">
        <v>40396</v>
      </c>
      <c r="E881" s="18" t="s">
        <v>1095</v>
      </c>
      <c r="F881" s="17">
        <v>2</v>
      </c>
      <c r="G881" s="17">
        <v>0</v>
      </c>
      <c r="H881" s="17">
        <v>0</v>
      </c>
      <c r="I881" s="17">
        <v>0</v>
      </c>
      <c r="J881" s="17">
        <v>0</v>
      </c>
      <c r="K881" s="17">
        <v>2</v>
      </c>
    </row>
    <row r="882" spans="1:11" ht="15.75">
      <c r="A882" s="17">
        <v>426463</v>
      </c>
      <c r="B882" s="17">
        <v>839</v>
      </c>
      <c r="C882" s="18" t="s">
        <v>1668</v>
      </c>
      <c r="D882" s="22">
        <v>38937</v>
      </c>
      <c r="E882" s="18" t="s">
        <v>1091</v>
      </c>
      <c r="F882" s="17">
        <v>2</v>
      </c>
      <c r="G882" s="17">
        <v>0</v>
      </c>
      <c r="H882" s="17">
        <v>0</v>
      </c>
      <c r="I882" s="17">
        <v>0</v>
      </c>
      <c r="J882" s="17">
        <v>0</v>
      </c>
      <c r="K882" s="17">
        <v>2</v>
      </c>
    </row>
    <row r="883" spans="1:11" ht="15.75">
      <c r="A883" s="17">
        <v>427084</v>
      </c>
      <c r="B883" s="17">
        <v>839</v>
      </c>
      <c r="C883" s="18" t="s">
        <v>1674</v>
      </c>
      <c r="D883" s="19">
        <v>40700</v>
      </c>
      <c r="E883" s="18" t="s">
        <v>1122</v>
      </c>
      <c r="F883" s="17">
        <v>2</v>
      </c>
      <c r="G883" s="17">
        <v>0</v>
      </c>
      <c r="H883" s="17">
        <v>0</v>
      </c>
      <c r="I883" s="17">
        <v>0</v>
      </c>
      <c r="J883" s="17">
        <v>0</v>
      </c>
      <c r="K883" s="17">
        <v>2</v>
      </c>
    </row>
    <row r="884" spans="1:11" ht="15.75">
      <c r="A884" s="17">
        <v>428147</v>
      </c>
      <c r="B884" s="17">
        <v>839</v>
      </c>
      <c r="C884" s="18" t="s">
        <v>1676</v>
      </c>
      <c r="D884" s="19">
        <v>43165</v>
      </c>
      <c r="E884" s="18" t="s">
        <v>1103</v>
      </c>
      <c r="F884" s="17">
        <v>1</v>
      </c>
      <c r="G884" s="17">
        <v>0</v>
      </c>
      <c r="H884" s="17">
        <v>0</v>
      </c>
      <c r="I884" s="17">
        <v>0</v>
      </c>
      <c r="J884" s="17">
        <v>1</v>
      </c>
      <c r="K884" s="17">
        <v>2</v>
      </c>
    </row>
    <row r="885" spans="1:11" ht="15.75">
      <c r="A885" s="17">
        <v>423831</v>
      </c>
      <c r="B885" s="17">
        <v>839</v>
      </c>
      <c r="C885" s="18" t="s">
        <v>1657</v>
      </c>
      <c r="D885" s="19">
        <v>46059</v>
      </c>
      <c r="E885" s="18" t="s">
        <v>1102</v>
      </c>
      <c r="F885" s="17">
        <v>2</v>
      </c>
      <c r="G885" s="17">
        <v>0</v>
      </c>
      <c r="H885" s="17">
        <v>0</v>
      </c>
      <c r="I885" s="17">
        <v>0</v>
      </c>
      <c r="J885" s="17">
        <v>0</v>
      </c>
      <c r="K885" s="17">
        <v>2</v>
      </c>
    </row>
    <row r="886" spans="1:11" ht="15.75">
      <c r="A886" s="17">
        <v>426456</v>
      </c>
      <c r="B886" s="17">
        <v>839</v>
      </c>
      <c r="C886" s="18" t="s">
        <v>1663</v>
      </c>
      <c r="D886" s="19">
        <v>40184</v>
      </c>
      <c r="E886" s="18" t="s">
        <v>1093</v>
      </c>
      <c r="F886" s="17">
        <v>2</v>
      </c>
      <c r="G886" s="17">
        <v>0</v>
      </c>
      <c r="H886" s="17">
        <v>0</v>
      </c>
      <c r="I886" s="17">
        <v>0</v>
      </c>
      <c r="J886" s="17">
        <v>0</v>
      </c>
      <c r="K886" s="17">
        <v>2</v>
      </c>
    </row>
    <row r="887" spans="1:11" ht="15.75">
      <c r="A887" s="17">
        <v>428336</v>
      </c>
      <c r="B887" s="17">
        <v>839</v>
      </c>
      <c r="C887" s="18" t="s">
        <v>1710</v>
      </c>
      <c r="D887" s="22">
        <v>38726</v>
      </c>
      <c r="E887" s="18" t="s">
        <v>1122</v>
      </c>
      <c r="F887" s="17">
        <v>0</v>
      </c>
      <c r="G887" s="17">
        <v>8</v>
      </c>
      <c r="H887" s="17">
        <v>2</v>
      </c>
      <c r="I887" s="17">
        <v>0</v>
      </c>
      <c r="J887" s="17">
        <v>0</v>
      </c>
      <c r="K887" s="17">
        <v>2</v>
      </c>
    </row>
    <row r="888" spans="1:11" ht="15.75">
      <c r="A888" s="17">
        <v>428915</v>
      </c>
      <c r="B888" s="17">
        <v>839</v>
      </c>
      <c r="C888" s="18" t="s">
        <v>2038</v>
      </c>
      <c r="D888" s="22">
        <v>39668</v>
      </c>
      <c r="E888" s="18" t="s">
        <v>1093</v>
      </c>
      <c r="F888" s="17">
        <v>2</v>
      </c>
      <c r="G888" s="17">
        <v>0</v>
      </c>
      <c r="H888" s="17">
        <v>0</v>
      </c>
      <c r="I888" s="17">
        <v>0</v>
      </c>
      <c r="J888" s="17">
        <v>0</v>
      </c>
      <c r="K888" s="17">
        <v>2</v>
      </c>
    </row>
    <row r="889" spans="1:11" ht="15.75">
      <c r="A889" s="17">
        <v>429652</v>
      </c>
      <c r="B889" s="17">
        <v>839</v>
      </c>
      <c r="C889" s="18" t="s">
        <v>2039</v>
      </c>
      <c r="D889" s="19">
        <v>41222</v>
      </c>
      <c r="E889" s="18" t="s">
        <v>1093</v>
      </c>
      <c r="F889" s="17">
        <v>2</v>
      </c>
      <c r="G889" s="17">
        <v>0</v>
      </c>
      <c r="H889" s="17">
        <v>0</v>
      </c>
      <c r="I889" s="17">
        <v>0</v>
      </c>
      <c r="J889" s="17">
        <v>0</v>
      </c>
      <c r="K889" s="17">
        <v>2</v>
      </c>
    </row>
    <row r="890" spans="1:11" ht="15.75">
      <c r="A890" s="17">
        <v>421784</v>
      </c>
      <c r="B890" s="17">
        <v>839</v>
      </c>
      <c r="C890" s="18" t="s">
        <v>2040</v>
      </c>
      <c r="D890" s="19">
        <v>42527</v>
      </c>
      <c r="E890" s="18" t="s">
        <v>1100</v>
      </c>
      <c r="F890" s="17">
        <v>2</v>
      </c>
      <c r="G890" s="17">
        <v>0</v>
      </c>
      <c r="H890" s="17">
        <v>0</v>
      </c>
      <c r="I890" s="17">
        <v>0</v>
      </c>
      <c r="J890" s="17">
        <v>0</v>
      </c>
      <c r="K890" s="17">
        <v>2</v>
      </c>
    </row>
    <row r="891" spans="1:11" ht="15.75">
      <c r="A891" s="17">
        <v>428595</v>
      </c>
      <c r="B891" s="17">
        <v>839</v>
      </c>
      <c r="C891" s="18" t="s">
        <v>2041</v>
      </c>
      <c r="D891" s="19">
        <v>42344</v>
      </c>
      <c r="E891" s="18" t="s">
        <v>1091</v>
      </c>
      <c r="F891" s="17">
        <v>2</v>
      </c>
      <c r="G891" s="17">
        <v>0</v>
      </c>
      <c r="H891" s="17">
        <v>0</v>
      </c>
      <c r="I891" s="17">
        <v>0</v>
      </c>
      <c r="J891" s="17">
        <v>0</v>
      </c>
      <c r="K891" s="17">
        <v>2</v>
      </c>
    </row>
    <row r="892" spans="1:11" ht="15.75">
      <c r="A892" s="17">
        <v>426532</v>
      </c>
      <c r="B892" s="17">
        <v>839</v>
      </c>
      <c r="C892" s="18" t="s">
        <v>2042</v>
      </c>
      <c r="D892" s="19">
        <v>42557</v>
      </c>
      <c r="E892" s="18" t="s">
        <v>1097</v>
      </c>
      <c r="F892" s="17">
        <v>0</v>
      </c>
      <c r="G892" s="17">
        <v>0</v>
      </c>
      <c r="H892" s="17">
        <v>0</v>
      </c>
      <c r="I892" s="17">
        <v>0</v>
      </c>
      <c r="J892" s="17">
        <v>2</v>
      </c>
      <c r="K892" s="17">
        <v>2</v>
      </c>
    </row>
    <row r="893" spans="1:11" ht="15.75">
      <c r="A893" s="17">
        <v>429775</v>
      </c>
      <c r="B893" s="17">
        <v>839</v>
      </c>
      <c r="C893" s="18" t="s">
        <v>2043</v>
      </c>
      <c r="D893" s="19">
        <v>42833</v>
      </c>
      <c r="E893" s="18" t="s">
        <v>1095</v>
      </c>
      <c r="F893" s="17">
        <v>2</v>
      </c>
      <c r="G893" s="17">
        <v>0</v>
      </c>
      <c r="H893" s="17">
        <v>0</v>
      </c>
      <c r="I893" s="17">
        <v>0</v>
      </c>
      <c r="J893" s="17">
        <v>0</v>
      </c>
      <c r="K893" s="17">
        <v>2</v>
      </c>
    </row>
    <row r="894" spans="1:11" ht="15.75">
      <c r="A894" s="17">
        <v>425009</v>
      </c>
      <c r="B894" s="17">
        <v>839</v>
      </c>
      <c r="C894" s="18" t="s">
        <v>2044</v>
      </c>
      <c r="D894" s="22">
        <v>39052</v>
      </c>
      <c r="E894" s="18" t="s">
        <v>1104</v>
      </c>
      <c r="F894" s="17">
        <v>2</v>
      </c>
      <c r="G894" s="17">
        <v>0</v>
      </c>
      <c r="H894" s="17">
        <v>0</v>
      </c>
      <c r="I894" s="17">
        <v>0</v>
      </c>
      <c r="J894" s="17">
        <v>0</v>
      </c>
      <c r="K894" s="17">
        <v>2</v>
      </c>
    </row>
    <row r="895" spans="1:11" ht="15.75">
      <c r="A895" s="17">
        <v>426388</v>
      </c>
      <c r="B895" s="17">
        <v>839</v>
      </c>
      <c r="C895" s="18" t="s">
        <v>2045</v>
      </c>
      <c r="D895" s="19">
        <v>48035</v>
      </c>
      <c r="E895" s="18" t="s">
        <v>1104</v>
      </c>
      <c r="F895" s="17">
        <v>2</v>
      </c>
      <c r="G895" s="17">
        <v>0</v>
      </c>
      <c r="H895" s="17">
        <v>0</v>
      </c>
      <c r="I895" s="17">
        <v>0</v>
      </c>
      <c r="J895" s="17">
        <v>0</v>
      </c>
      <c r="K895" s="17">
        <v>2</v>
      </c>
    </row>
    <row r="896" spans="1:11" ht="15.75">
      <c r="A896" s="17">
        <v>429400</v>
      </c>
      <c r="B896" s="17">
        <v>839</v>
      </c>
      <c r="C896" s="18" t="s">
        <v>2046</v>
      </c>
      <c r="D896" s="19">
        <v>45542</v>
      </c>
      <c r="E896" s="18" t="s">
        <v>1102</v>
      </c>
      <c r="F896" s="17">
        <v>2</v>
      </c>
      <c r="G896" s="17">
        <v>0</v>
      </c>
      <c r="H896" s="17">
        <v>0</v>
      </c>
      <c r="I896" s="17">
        <v>0</v>
      </c>
      <c r="J896" s="17">
        <v>0</v>
      </c>
      <c r="K896" s="17">
        <v>2</v>
      </c>
    </row>
    <row r="897" spans="1:11" ht="15.75">
      <c r="A897" s="17">
        <v>427595</v>
      </c>
      <c r="B897" s="17">
        <v>839</v>
      </c>
      <c r="C897" s="18" t="s">
        <v>2047</v>
      </c>
      <c r="D897" s="19">
        <v>43259</v>
      </c>
      <c r="E897" s="18" t="s">
        <v>1102</v>
      </c>
      <c r="F897" s="17">
        <v>2</v>
      </c>
      <c r="G897" s="17">
        <v>0</v>
      </c>
      <c r="H897" s="17">
        <v>0</v>
      </c>
      <c r="I897" s="17">
        <v>0</v>
      </c>
      <c r="J897" s="17">
        <v>0</v>
      </c>
      <c r="K897" s="17">
        <v>2</v>
      </c>
    </row>
    <row r="898" spans="1:11" ht="15.75">
      <c r="A898" s="17">
        <v>429930</v>
      </c>
      <c r="B898" s="17">
        <v>839</v>
      </c>
      <c r="C898" s="18" t="s">
        <v>2048</v>
      </c>
      <c r="D898" s="22">
        <v>39150</v>
      </c>
      <c r="E898" s="18" t="s">
        <v>1102</v>
      </c>
      <c r="F898" s="17">
        <v>2</v>
      </c>
      <c r="G898" s="17">
        <v>0</v>
      </c>
      <c r="H898" s="17">
        <v>0</v>
      </c>
      <c r="I898" s="17">
        <v>0</v>
      </c>
      <c r="J898" s="17">
        <v>0</v>
      </c>
      <c r="K898" s="17">
        <v>2</v>
      </c>
    </row>
    <row r="899" spans="1:11" ht="15.75">
      <c r="A899" s="17">
        <v>430014</v>
      </c>
      <c r="B899" s="17">
        <v>839</v>
      </c>
      <c r="C899" s="18" t="s">
        <v>2049</v>
      </c>
      <c r="D899" s="19">
        <v>43532</v>
      </c>
      <c r="E899" s="18" t="s">
        <v>1097</v>
      </c>
      <c r="F899" s="17">
        <v>2</v>
      </c>
      <c r="G899" s="17">
        <v>0</v>
      </c>
      <c r="H899" s="17">
        <v>0</v>
      </c>
      <c r="I899" s="17">
        <v>0</v>
      </c>
      <c r="J899" s="17">
        <v>0</v>
      </c>
      <c r="K899" s="17">
        <v>2</v>
      </c>
    </row>
    <row r="900" spans="1:11" ht="15.75">
      <c r="A900" s="17">
        <v>429317</v>
      </c>
      <c r="B900" s="17">
        <v>839</v>
      </c>
      <c r="C900" s="18" t="s">
        <v>2050</v>
      </c>
      <c r="D900" s="19">
        <v>47094</v>
      </c>
      <c r="E900" s="18" t="s">
        <v>1105</v>
      </c>
      <c r="F900" s="17">
        <v>2</v>
      </c>
      <c r="G900" s="17">
        <v>0</v>
      </c>
      <c r="H900" s="17">
        <v>0</v>
      </c>
      <c r="I900" s="17">
        <v>0</v>
      </c>
      <c r="J900" s="17">
        <v>0</v>
      </c>
      <c r="K900" s="17">
        <v>2</v>
      </c>
    </row>
    <row r="901" spans="1:11" ht="15.75">
      <c r="A901" s="17">
        <v>430485</v>
      </c>
      <c r="B901" s="17">
        <v>839</v>
      </c>
      <c r="C901" s="18" t="s">
        <v>2051</v>
      </c>
      <c r="D901" s="22">
        <v>39664</v>
      </c>
      <c r="E901" s="18" t="s">
        <v>1132</v>
      </c>
      <c r="F901" s="17">
        <v>2</v>
      </c>
      <c r="G901" s="17">
        <v>0</v>
      </c>
      <c r="H901" s="17">
        <v>0</v>
      </c>
      <c r="I901" s="17">
        <v>0</v>
      </c>
      <c r="J901" s="17">
        <v>0</v>
      </c>
      <c r="K901" s="17">
        <v>2</v>
      </c>
    </row>
    <row r="902" spans="1:11" ht="15.75">
      <c r="A902" s="17">
        <v>430492</v>
      </c>
      <c r="B902" s="17">
        <v>839</v>
      </c>
      <c r="C902" s="18" t="s">
        <v>2052</v>
      </c>
      <c r="D902" s="22">
        <v>39057</v>
      </c>
      <c r="E902" s="18" t="s">
        <v>1132</v>
      </c>
      <c r="F902" s="17">
        <v>2</v>
      </c>
      <c r="G902" s="17">
        <v>0</v>
      </c>
      <c r="H902" s="17">
        <v>0</v>
      </c>
      <c r="I902" s="17">
        <v>0</v>
      </c>
      <c r="J902" s="17">
        <v>0</v>
      </c>
      <c r="K902" s="17">
        <v>2</v>
      </c>
    </row>
    <row r="903" spans="1:11" ht="15.75">
      <c r="A903" s="17">
        <v>430354</v>
      </c>
      <c r="B903" s="17">
        <v>839</v>
      </c>
      <c r="C903" s="18" t="s">
        <v>2053</v>
      </c>
      <c r="D903" s="19">
        <v>45146</v>
      </c>
      <c r="E903" s="18" t="s">
        <v>1095</v>
      </c>
      <c r="F903" s="17">
        <v>2</v>
      </c>
      <c r="G903" s="17">
        <v>0</v>
      </c>
      <c r="H903" s="17">
        <v>0</v>
      </c>
      <c r="I903" s="17">
        <v>0</v>
      </c>
      <c r="J903" s="17">
        <v>0</v>
      </c>
      <c r="K903" s="17">
        <v>2</v>
      </c>
    </row>
    <row r="904" spans="1:11" ht="15.75">
      <c r="A904" s="17">
        <v>418684</v>
      </c>
      <c r="B904" s="17">
        <v>839</v>
      </c>
      <c r="C904" s="18" t="s">
        <v>2054</v>
      </c>
      <c r="D904" s="22">
        <v>38991</v>
      </c>
      <c r="E904" s="18" t="s">
        <v>1091</v>
      </c>
      <c r="F904" s="17">
        <v>2</v>
      </c>
      <c r="G904" s="17">
        <v>0</v>
      </c>
      <c r="H904" s="17">
        <v>0</v>
      </c>
      <c r="I904" s="17">
        <v>0</v>
      </c>
      <c r="J904" s="17">
        <v>0</v>
      </c>
      <c r="K904" s="17">
        <v>2</v>
      </c>
    </row>
    <row r="905" spans="1:11" ht="15.75">
      <c r="A905" s="17">
        <v>428883</v>
      </c>
      <c r="B905" s="17">
        <v>839</v>
      </c>
      <c r="C905" s="18" t="s">
        <v>2055</v>
      </c>
      <c r="D905" s="19">
        <v>42435</v>
      </c>
      <c r="E905" s="18" t="s">
        <v>1091</v>
      </c>
      <c r="F905" s="17">
        <v>2</v>
      </c>
      <c r="G905" s="17">
        <v>0</v>
      </c>
      <c r="H905" s="17">
        <v>0</v>
      </c>
      <c r="I905" s="17">
        <v>0</v>
      </c>
      <c r="J905" s="17">
        <v>0</v>
      </c>
      <c r="K905" s="17">
        <v>2</v>
      </c>
    </row>
    <row r="906" spans="1:11" ht="15.75">
      <c r="A906" s="17">
        <v>430651</v>
      </c>
      <c r="B906" s="17">
        <v>839</v>
      </c>
      <c r="C906" s="18" t="s">
        <v>2056</v>
      </c>
      <c r="D906" s="22">
        <v>39422</v>
      </c>
      <c r="E906" s="18" t="s">
        <v>1097</v>
      </c>
      <c r="F906" s="17">
        <v>0</v>
      </c>
      <c r="G906" s="17">
        <v>0</v>
      </c>
      <c r="H906" s="17">
        <v>0</v>
      </c>
      <c r="I906" s="17">
        <v>0</v>
      </c>
      <c r="J906" s="17">
        <v>2</v>
      </c>
      <c r="K906" s="17">
        <v>2</v>
      </c>
    </row>
    <row r="907" spans="1:11" ht="15.75">
      <c r="A907" s="17">
        <v>430040</v>
      </c>
      <c r="B907" s="17">
        <v>839</v>
      </c>
      <c r="C907" s="18" t="s">
        <v>2057</v>
      </c>
      <c r="D907" s="22">
        <v>39729</v>
      </c>
      <c r="E907" s="18" t="s">
        <v>1104</v>
      </c>
      <c r="F907" s="17">
        <v>2</v>
      </c>
      <c r="G907" s="17">
        <v>0</v>
      </c>
      <c r="H907" s="17">
        <v>0</v>
      </c>
      <c r="I907" s="17">
        <v>0</v>
      </c>
      <c r="J907" s="17">
        <v>0</v>
      </c>
      <c r="K907" s="17">
        <v>2</v>
      </c>
    </row>
    <row r="908" spans="1:11" ht="15.75">
      <c r="A908" s="17">
        <v>426879</v>
      </c>
      <c r="B908" s="17">
        <v>839</v>
      </c>
      <c r="C908" s="18" t="s">
        <v>2058</v>
      </c>
      <c r="D908" s="22">
        <v>38843</v>
      </c>
      <c r="E908" s="18" t="s">
        <v>1104</v>
      </c>
      <c r="F908" s="17">
        <v>2</v>
      </c>
      <c r="G908" s="17">
        <v>0</v>
      </c>
      <c r="H908" s="17">
        <v>0</v>
      </c>
      <c r="I908" s="17">
        <v>0</v>
      </c>
      <c r="J908" s="17">
        <v>0</v>
      </c>
      <c r="K908" s="17">
        <v>2</v>
      </c>
    </row>
    <row r="909" spans="1:11" ht="15.75">
      <c r="A909" s="17">
        <v>430525</v>
      </c>
      <c r="B909" s="17">
        <v>839</v>
      </c>
      <c r="C909" s="18" t="s">
        <v>2059</v>
      </c>
      <c r="D909" s="22">
        <v>39328</v>
      </c>
      <c r="E909" s="18" t="s">
        <v>1104</v>
      </c>
      <c r="F909" s="17">
        <v>2</v>
      </c>
      <c r="G909" s="17">
        <v>0</v>
      </c>
      <c r="H909" s="17">
        <v>0</v>
      </c>
      <c r="I909" s="17">
        <v>0</v>
      </c>
      <c r="J909" s="17">
        <v>0</v>
      </c>
      <c r="K909" s="17">
        <v>2</v>
      </c>
    </row>
    <row r="910" spans="1:11" ht="15.75">
      <c r="A910" s="17">
        <v>429506</v>
      </c>
      <c r="B910" s="17">
        <v>839</v>
      </c>
      <c r="C910" s="18" t="s">
        <v>2060</v>
      </c>
      <c r="D910" s="19">
        <v>42194</v>
      </c>
      <c r="E910" s="18" t="s">
        <v>1104</v>
      </c>
      <c r="F910" s="17">
        <v>2</v>
      </c>
      <c r="G910" s="17">
        <v>0</v>
      </c>
      <c r="H910" s="17">
        <v>0</v>
      </c>
      <c r="I910" s="17">
        <v>0</v>
      </c>
      <c r="J910" s="17">
        <v>0</v>
      </c>
      <c r="K910" s="17">
        <v>2</v>
      </c>
    </row>
    <row r="911" spans="1:11" ht="15.75">
      <c r="A911" s="17">
        <v>427230</v>
      </c>
      <c r="B911" s="17">
        <v>839</v>
      </c>
      <c r="C911" s="18" t="s">
        <v>2061</v>
      </c>
      <c r="D911" s="19">
        <v>43412</v>
      </c>
      <c r="E911" s="18" t="s">
        <v>1104</v>
      </c>
      <c r="F911" s="17">
        <v>2</v>
      </c>
      <c r="G911" s="17">
        <v>0</v>
      </c>
      <c r="H911" s="17">
        <v>0</v>
      </c>
      <c r="I911" s="17">
        <v>0</v>
      </c>
      <c r="J911" s="17">
        <v>0</v>
      </c>
      <c r="K911" s="17">
        <v>2</v>
      </c>
    </row>
    <row r="912" spans="1:11" ht="15.75">
      <c r="A912" s="17">
        <v>430102</v>
      </c>
      <c r="B912" s="17">
        <v>839</v>
      </c>
      <c r="C912" s="18" t="s">
        <v>2062</v>
      </c>
      <c r="D912" s="22">
        <v>39088</v>
      </c>
      <c r="E912" s="18" t="s">
        <v>1104</v>
      </c>
      <c r="F912" s="17">
        <v>2</v>
      </c>
      <c r="G912" s="17">
        <v>0</v>
      </c>
      <c r="H912" s="17">
        <v>0</v>
      </c>
      <c r="I912" s="17">
        <v>0</v>
      </c>
      <c r="J912" s="17">
        <v>0</v>
      </c>
      <c r="K912" s="17">
        <v>2</v>
      </c>
    </row>
    <row r="913" spans="1:11" ht="15.75">
      <c r="A913" s="17">
        <v>430057</v>
      </c>
      <c r="B913" s="17">
        <v>839</v>
      </c>
      <c r="C913" s="18" t="s">
        <v>2063</v>
      </c>
      <c r="D913" s="19">
        <v>44354</v>
      </c>
      <c r="E913" s="18" t="s">
        <v>1122</v>
      </c>
      <c r="F913" s="17">
        <v>2</v>
      </c>
      <c r="G913" s="17">
        <v>0</v>
      </c>
      <c r="H913" s="17">
        <v>0</v>
      </c>
      <c r="I913" s="17">
        <v>0</v>
      </c>
      <c r="J913" s="17">
        <v>0</v>
      </c>
      <c r="K913" s="17">
        <v>2</v>
      </c>
    </row>
    <row r="914" spans="1:11" ht="15.75">
      <c r="A914" s="17">
        <v>429915</v>
      </c>
      <c r="B914" s="17">
        <v>839</v>
      </c>
      <c r="C914" s="18" t="s">
        <v>2064</v>
      </c>
      <c r="D914" s="19">
        <v>42044</v>
      </c>
      <c r="E914" s="18" t="s">
        <v>1122</v>
      </c>
      <c r="F914" s="17">
        <v>2</v>
      </c>
      <c r="G914" s="17">
        <v>0</v>
      </c>
      <c r="H914" s="17">
        <v>0</v>
      </c>
      <c r="I914" s="17">
        <v>0</v>
      </c>
      <c r="J914" s="17">
        <v>0</v>
      </c>
      <c r="K914" s="17">
        <v>2</v>
      </c>
    </row>
    <row r="915" spans="1:11" ht="15.75">
      <c r="A915" s="17">
        <v>430134</v>
      </c>
      <c r="B915" s="17">
        <v>839</v>
      </c>
      <c r="C915" s="18" t="s">
        <v>2065</v>
      </c>
      <c r="D915" s="22">
        <v>40095</v>
      </c>
      <c r="E915" s="18" t="s">
        <v>1122</v>
      </c>
      <c r="F915" s="17">
        <v>2</v>
      </c>
      <c r="G915" s="17">
        <v>0</v>
      </c>
      <c r="H915" s="17">
        <v>0</v>
      </c>
      <c r="I915" s="17">
        <v>0</v>
      </c>
      <c r="J915" s="17">
        <v>0</v>
      </c>
      <c r="K915" s="17">
        <v>2</v>
      </c>
    </row>
    <row r="916" spans="1:11" ht="15.75">
      <c r="A916" s="17">
        <v>428622</v>
      </c>
      <c r="B916" s="17">
        <v>839</v>
      </c>
      <c r="C916" s="18" t="s">
        <v>2066</v>
      </c>
      <c r="D916" s="19">
        <v>42316</v>
      </c>
      <c r="E916" s="18" t="s">
        <v>1105</v>
      </c>
      <c r="F916" s="17">
        <v>2</v>
      </c>
      <c r="G916" s="17">
        <v>0</v>
      </c>
      <c r="H916" s="17">
        <v>0</v>
      </c>
      <c r="I916" s="17">
        <v>0</v>
      </c>
      <c r="J916" s="17">
        <v>0</v>
      </c>
      <c r="K916" s="17">
        <v>2</v>
      </c>
    </row>
    <row r="917" spans="1:11" ht="15.75">
      <c r="A917" s="17">
        <v>427535</v>
      </c>
      <c r="B917" s="17">
        <v>839</v>
      </c>
      <c r="C917" s="18" t="s">
        <v>2067</v>
      </c>
      <c r="D917" s="19">
        <v>45663</v>
      </c>
      <c r="E917" s="18" t="s">
        <v>1102</v>
      </c>
      <c r="F917" s="17">
        <v>2</v>
      </c>
      <c r="G917" s="17">
        <v>0</v>
      </c>
      <c r="H917" s="17">
        <v>0</v>
      </c>
      <c r="I917" s="17">
        <v>0</v>
      </c>
      <c r="J917" s="17">
        <v>0</v>
      </c>
      <c r="K917" s="17">
        <v>2</v>
      </c>
    </row>
    <row r="918" spans="1:11" ht="15.75">
      <c r="A918" s="17">
        <v>422371</v>
      </c>
      <c r="B918" s="17">
        <v>839</v>
      </c>
      <c r="C918" s="18" t="s">
        <v>2068</v>
      </c>
      <c r="D918" s="19">
        <v>42041</v>
      </c>
      <c r="E918" s="18" t="s">
        <v>1102</v>
      </c>
      <c r="F918" s="17">
        <v>2</v>
      </c>
      <c r="G918" s="17">
        <v>0</v>
      </c>
      <c r="H918" s="17">
        <v>0</v>
      </c>
      <c r="I918" s="17">
        <v>0</v>
      </c>
      <c r="J918" s="17">
        <v>0</v>
      </c>
      <c r="K918" s="17">
        <v>2</v>
      </c>
    </row>
    <row r="919" spans="1:11" ht="15.75">
      <c r="A919" s="17">
        <v>430035</v>
      </c>
      <c r="B919" s="17">
        <v>839</v>
      </c>
      <c r="C919" s="18" t="s">
        <v>2069</v>
      </c>
      <c r="D919" s="19">
        <v>46180</v>
      </c>
      <c r="E919" s="18" t="s">
        <v>1095</v>
      </c>
      <c r="F919" s="17">
        <v>2</v>
      </c>
      <c r="G919" s="17">
        <v>0</v>
      </c>
      <c r="H919" s="17">
        <v>0</v>
      </c>
      <c r="I919" s="17">
        <v>0</v>
      </c>
      <c r="J919" s="17">
        <v>0</v>
      </c>
      <c r="K919" s="17">
        <v>2</v>
      </c>
    </row>
    <row r="920" spans="1:11" ht="15.75">
      <c r="A920" s="17">
        <v>430520</v>
      </c>
      <c r="B920" s="17">
        <v>839</v>
      </c>
      <c r="C920" s="18" t="s">
        <v>2070</v>
      </c>
      <c r="D920" s="22">
        <v>38838</v>
      </c>
      <c r="E920" s="18" t="s">
        <v>1094</v>
      </c>
      <c r="F920" s="17">
        <v>2</v>
      </c>
      <c r="G920" s="17">
        <v>0</v>
      </c>
      <c r="H920" s="17">
        <v>0</v>
      </c>
      <c r="I920" s="17">
        <v>0</v>
      </c>
      <c r="J920" s="17">
        <v>0</v>
      </c>
      <c r="K920" s="17">
        <v>2</v>
      </c>
    </row>
    <row r="921" spans="1:11" ht="15.75">
      <c r="A921" s="17">
        <v>429316</v>
      </c>
      <c r="B921" s="17">
        <v>839</v>
      </c>
      <c r="C921" s="18" t="s">
        <v>2071</v>
      </c>
      <c r="D921" s="22">
        <v>39515</v>
      </c>
      <c r="E921" s="18" t="s">
        <v>1094</v>
      </c>
      <c r="F921" s="17">
        <v>2</v>
      </c>
      <c r="G921" s="17">
        <v>0</v>
      </c>
      <c r="H921" s="17">
        <v>0</v>
      </c>
      <c r="I921" s="17">
        <v>0</v>
      </c>
      <c r="J921" s="17">
        <v>0</v>
      </c>
      <c r="K921" s="17">
        <v>2</v>
      </c>
    </row>
    <row r="922" spans="1:11" ht="15.75">
      <c r="A922" s="17">
        <v>429912</v>
      </c>
      <c r="B922" s="17">
        <v>839</v>
      </c>
      <c r="C922" s="18" t="s">
        <v>2072</v>
      </c>
      <c r="D922" s="19">
        <v>46452</v>
      </c>
      <c r="E922" s="18" t="s">
        <v>1116</v>
      </c>
      <c r="F922" s="17">
        <v>2</v>
      </c>
      <c r="G922" s="17">
        <v>0</v>
      </c>
      <c r="H922" s="17">
        <v>0</v>
      </c>
      <c r="I922" s="17">
        <v>0</v>
      </c>
      <c r="J922" s="17">
        <v>0</v>
      </c>
      <c r="K922" s="17">
        <v>2</v>
      </c>
    </row>
    <row r="923" spans="1:11" ht="15.75">
      <c r="A923" s="17">
        <v>429194</v>
      </c>
      <c r="B923" s="17">
        <v>839</v>
      </c>
      <c r="C923" s="18" t="s">
        <v>2073</v>
      </c>
      <c r="D923" s="22">
        <v>39270</v>
      </c>
      <c r="E923" s="18" t="s">
        <v>1099</v>
      </c>
      <c r="F923" s="17">
        <v>2</v>
      </c>
      <c r="G923" s="17">
        <v>0</v>
      </c>
      <c r="H923" s="17">
        <v>0</v>
      </c>
      <c r="I923" s="17">
        <v>0</v>
      </c>
      <c r="J923" s="17">
        <v>0</v>
      </c>
      <c r="K923" s="17">
        <v>2</v>
      </c>
    </row>
    <row r="924" spans="1:11" ht="15.75">
      <c r="A924" s="17">
        <v>425027</v>
      </c>
      <c r="B924" s="17">
        <v>839</v>
      </c>
      <c r="C924" s="18" t="s">
        <v>2074</v>
      </c>
      <c r="D924" s="19">
        <v>41918</v>
      </c>
      <c r="E924" s="18" t="s">
        <v>1102</v>
      </c>
      <c r="F924" s="17">
        <v>0</v>
      </c>
      <c r="G924" s="17">
        <v>0</v>
      </c>
      <c r="H924" s="17">
        <v>0</v>
      </c>
      <c r="I924" s="17">
        <v>0</v>
      </c>
      <c r="J924" s="17">
        <v>2</v>
      </c>
      <c r="K924" s="17">
        <v>2</v>
      </c>
    </row>
    <row r="925" spans="1:11" ht="15.75">
      <c r="A925" s="17">
        <v>428276</v>
      </c>
      <c r="B925" s="17">
        <v>839</v>
      </c>
      <c r="C925" s="18" t="s">
        <v>1735</v>
      </c>
      <c r="D925" s="19">
        <v>43260</v>
      </c>
      <c r="E925" s="18" t="s">
        <v>1120</v>
      </c>
      <c r="F925" s="17">
        <v>2</v>
      </c>
      <c r="G925" s="17">
        <v>0</v>
      </c>
      <c r="H925" s="17">
        <v>0</v>
      </c>
      <c r="I925" s="17">
        <v>0</v>
      </c>
      <c r="J925" s="17">
        <v>0</v>
      </c>
      <c r="K925" s="17">
        <v>2</v>
      </c>
    </row>
    <row r="926" spans="1:11" ht="15.75">
      <c r="A926" s="17">
        <v>428054</v>
      </c>
      <c r="B926" s="17">
        <v>839</v>
      </c>
      <c r="C926" s="18" t="s">
        <v>1736</v>
      </c>
      <c r="D926" s="22">
        <v>38936</v>
      </c>
      <c r="E926" s="18" t="s">
        <v>1120</v>
      </c>
      <c r="F926" s="17">
        <v>2</v>
      </c>
      <c r="G926" s="17">
        <v>0</v>
      </c>
      <c r="H926" s="17">
        <v>0</v>
      </c>
      <c r="I926" s="17">
        <v>0</v>
      </c>
      <c r="J926" s="17">
        <v>0</v>
      </c>
      <c r="K926" s="17">
        <v>2</v>
      </c>
    </row>
    <row r="927" spans="1:11" ht="15.75">
      <c r="A927" s="17">
        <v>428288</v>
      </c>
      <c r="B927" s="17">
        <v>839</v>
      </c>
      <c r="C927" s="18" t="s">
        <v>1729</v>
      </c>
      <c r="D927" s="19">
        <v>42892</v>
      </c>
      <c r="E927" s="18" t="s">
        <v>1120</v>
      </c>
      <c r="F927" s="17">
        <v>2</v>
      </c>
      <c r="G927" s="17">
        <v>0</v>
      </c>
      <c r="H927" s="17">
        <v>0</v>
      </c>
      <c r="I927" s="17">
        <v>0</v>
      </c>
      <c r="J927" s="17">
        <v>0</v>
      </c>
      <c r="K927" s="17">
        <v>2</v>
      </c>
    </row>
    <row r="928" spans="1:11" ht="15.75">
      <c r="A928" s="17">
        <v>427344</v>
      </c>
      <c r="B928" s="17">
        <v>839</v>
      </c>
      <c r="C928" s="18" t="s">
        <v>2075</v>
      </c>
      <c r="D928" s="19">
        <v>44018</v>
      </c>
      <c r="E928" s="18" t="s">
        <v>1100</v>
      </c>
      <c r="F928" s="17">
        <v>2</v>
      </c>
      <c r="G928" s="17">
        <v>0</v>
      </c>
      <c r="H928" s="17">
        <v>0</v>
      </c>
      <c r="I928" s="17">
        <v>0</v>
      </c>
      <c r="J928" s="17">
        <v>0</v>
      </c>
      <c r="K928" s="17">
        <v>2</v>
      </c>
    </row>
    <row r="929" spans="1:11" ht="15.75">
      <c r="A929" s="17">
        <v>426703</v>
      </c>
      <c r="B929" s="17">
        <v>839</v>
      </c>
      <c r="C929" s="18" t="s">
        <v>1327</v>
      </c>
      <c r="D929" s="22">
        <v>39056</v>
      </c>
      <c r="E929" s="18" t="s">
        <v>1102</v>
      </c>
      <c r="F929" s="17">
        <v>2</v>
      </c>
      <c r="G929" s="17">
        <v>0</v>
      </c>
      <c r="H929" s="17">
        <v>0</v>
      </c>
      <c r="I929" s="17">
        <v>0</v>
      </c>
      <c r="J929" s="17">
        <v>0</v>
      </c>
      <c r="K929" s="17">
        <v>2</v>
      </c>
    </row>
    <row r="930" spans="1:11" ht="15.75">
      <c r="A930" s="17">
        <v>429108</v>
      </c>
      <c r="B930" s="17">
        <v>839</v>
      </c>
      <c r="C930" s="18" t="s">
        <v>2076</v>
      </c>
      <c r="D930" s="19">
        <v>45724</v>
      </c>
      <c r="E930" s="18" t="s">
        <v>1102</v>
      </c>
      <c r="F930" s="17">
        <v>2</v>
      </c>
      <c r="G930" s="17">
        <v>0</v>
      </c>
      <c r="H930" s="17">
        <v>0</v>
      </c>
      <c r="I930" s="17">
        <v>0</v>
      </c>
      <c r="J930" s="17">
        <v>0</v>
      </c>
      <c r="K930" s="17">
        <v>2</v>
      </c>
    </row>
    <row r="931" spans="1:11" ht="15.75">
      <c r="A931" s="17">
        <v>426234</v>
      </c>
      <c r="B931" s="17">
        <v>839</v>
      </c>
      <c r="C931" s="18" t="s">
        <v>2077</v>
      </c>
      <c r="D931" s="19">
        <v>43503</v>
      </c>
      <c r="E931" s="18" t="s">
        <v>1102</v>
      </c>
      <c r="F931" s="17">
        <v>2</v>
      </c>
      <c r="G931" s="17">
        <v>0</v>
      </c>
      <c r="H931" s="17">
        <v>0</v>
      </c>
      <c r="I931" s="17">
        <v>0</v>
      </c>
      <c r="J931" s="17">
        <v>0</v>
      </c>
      <c r="K931" s="17">
        <v>2</v>
      </c>
    </row>
    <row r="932" spans="1:11" ht="15.75">
      <c r="A932" s="17">
        <v>428750</v>
      </c>
      <c r="B932" s="17">
        <v>839</v>
      </c>
      <c r="C932" s="18" t="s">
        <v>2078</v>
      </c>
      <c r="D932" s="22">
        <v>39120</v>
      </c>
      <c r="E932" s="18" t="s">
        <v>1102</v>
      </c>
      <c r="F932" s="17">
        <v>2</v>
      </c>
      <c r="G932" s="17">
        <v>0</v>
      </c>
      <c r="H932" s="17">
        <v>0</v>
      </c>
      <c r="I932" s="17">
        <v>0</v>
      </c>
      <c r="J932" s="17">
        <v>0</v>
      </c>
      <c r="K932" s="17">
        <v>2</v>
      </c>
    </row>
    <row r="933" spans="1:11" ht="15.75">
      <c r="A933" s="17">
        <v>430233</v>
      </c>
      <c r="B933" s="17">
        <v>839</v>
      </c>
      <c r="C933" s="18" t="s">
        <v>2079</v>
      </c>
      <c r="D933" s="19">
        <v>40761</v>
      </c>
      <c r="E933" s="18" t="s">
        <v>1095</v>
      </c>
      <c r="F933" s="17">
        <v>0</v>
      </c>
      <c r="G933" s="17">
        <v>0</v>
      </c>
      <c r="H933" s="17">
        <v>0</v>
      </c>
      <c r="I933" s="17">
        <v>0</v>
      </c>
      <c r="J933" s="17">
        <v>2</v>
      </c>
      <c r="K933" s="17">
        <v>2</v>
      </c>
    </row>
    <row r="934" spans="1:11" ht="15.75">
      <c r="A934" s="17">
        <v>430766</v>
      </c>
      <c r="B934" s="17">
        <v>839</v>
      </c>
      <c r="C934" s="18" t="s">
        <v>2080</v>
      </c>
      <c r="D934" s="19">
        <v>42345</v>
      </c>
      <c r="E934" s="18" t="s">
        <v>1095</v>
      </c>
      <c r="F934" s="17">
        <v>2</v>
      </c>
      <c r="G934" s="17">
        <v>0</v>
      </c>
      <c r="H934" s="17">
        <v>0</v>
      </c>
      <c r="I934" s="17">
        <v>0</v>
      </c>
      <c r="J934" s="17">
        <v>0</v>
      </c>
      <c r="K934" s="17">
        <v>2</v>
      </c>
    </row>
    <row r="935" spans="1:11" ht="15.75">
      <c r="A935" s="17">
        <v>427994</v>
      </c>
      <c r="B935" s="17">
        <v>839</v>
      </c>
      <c r="C935" s="18" t="s">
        <v>2081</v>
      </c>
      <c r="D935" s="19">
        <v>44718</v>
      </c>
      <c r="E935" s="18" t="s">
        <v>1091</v>
      </c>
      <c r="F935" s="17">
        <v>2</v>
      </c>
      <c r="G935" s="17">
        <v>0</v>
      </c>
      <c r="H935" s="17">
        <v>0</v>
      </c>
      <c r="I935" s="17">
        <v>0</v>
      </c>
      <c r="J935" s="17">
        <v>0</v>
      </c>
      <c r="K935" s="17">
        <v>2</v>
      </c>
    </row>
    <row r="936" spans="1:11" ht="15.75">
      <c r="A936" s="17">
        <v>430881</v>
      </c>
      <c r="B936" s="17">
        <v>839</v>
      </c>
      <c r="C936" s="18" t="s">
        <v>2082</v>
      </c>
      <c r="D936" s="19">
        <v>44476</v>
      </c>
      <c r="E936" s="18" t="s">
        <v>1099</v>
      </c>
      <c r="F936" s="17">
        <v>2</v>
      </c>
      <c r="G936" s="17">
        <v>0</v>
      </c>
      <c r="H936" s="17">
        <v>0</v>
      </c>
      <c r="I936" s="17">
        <v>0</v>
      </c>
      <c r="J936" s="17">
        <v>0</v>
      </c>
      <c r="K936" s="17">
        <v>2</v>
      </c>
    </row>
    <row r="937" spans="1:11" ht="15.75">
      <c r="A937" s="17">
        <v>429479</v>
      </c>
      <c r="B937" s="17">
        <v>839</v>
      </c>
      <c r="C937" s="18" t="s">
        <v>2083</v>
      </c>
      <c r="D937" s="19">
        <v>47006</v>
      </c>
      <c r="E937" s="18" t="s">
        <v>1099</v>
      </c>
      <c r="F937" s="17">
        <v>2</v>
      </c>
      <c r="G937" s="17">
        <v>0</v>
      </c>
      <c r="H937" s="17">
        <v>0</v>
      </c>
      <c r="I937" s="17">
        <v>0</v>
      </c>
      <c r="J937" s="17">
        <v>0</v>
      </c>
      <c r="K937" s="17">
        <v>2</v>
      </c>
    </row>
    <row r="938" spans="1:11" ht="15.75">
      <c r="A938" s="17">
        <v>430185</v>
      </c>
      <c r="B938" s="17">
        <v>839</v>
      </c>
      <c r="C938" s="18" t="s">
        <v>2084</v>
      </c>
      <c r="D938" s="22">
        <v>39058</v>
      </c>
      <c r="E938" s="18" t="s">
        <v>1104</v>
      </c>
      <c r="F938" s="17">
        <v>2</v>
      </c>
      <c r="G938" s="17">
        <v>0</v>
      </c>
      <c r="H938" s="17">
        <v>0</v>
      </c>
      <c r="I938" s="17">
        <v>0</v>
      </c>
      <c r="J938" s="17">
        <v>0</v>
      </c>
      <c r="K938" s="17">
        <v>2</v>
      </c>
    </row>
    <row r="939" spans="1:11" ht="15.75">
      <c r="A939" s="17">
        <v>430963</v>
      </c>
      <c r="B939" s="17">
        <v>839</v>
      </c>
      <c r="C939" s="18" t="s">
        <v>2085</v>
      </c>
      <c r="D939" s="19">
        <v>41891</v>
      </c>
      <c r="E939" s="18" t="s">
        <v>1095</v>
      </c>
      <c r="F939" s="17">
        <v>0</v>
      </c>
      <c r="G939" s="17">
        <v>0</v>
      </c>
      <c r="H939" s="17">
        <v>0</v>
      </c>
      <c r="I939" s="17">
        <v>0</v>
      </c>
      <c r="J939" s="17">
        <v>2</v>
      </c>
      <c r="K939" s="17">
        <v>2</v>
      </c>
    </row>
    <row r="940" spans="1:11" ht="15.75">
      <c r="A940" s="17">
        <v>429914</v>
      </c>
      <c r="B940" s="17">
        <v>839</v>
      </c>
      <c r="C940" s="18" t="s">
        <v>2086</v>
      </c>
      <c r="D940" s="22">
        <v>39056</v>
      </c>
      <c r="E940" s="18" t="s">
        <v>1100</v>
      </c>
      <c r="F940" s="17">
        <v>2</v>
      </c>
      <c r="G940" s="17">
        <v>0</v>
      </c>
      <c r="H940" s="17">
        <v>0</v>
      </c>
      <c r="I940" s="17">
        <v>0</v>
      </c>
      <c r="J940" s="17">
        <v>0</v>
      </c>
      <c r="K940" s="17">
        <v>2</v>
      </c>
    </row>
    <row r="941" spans="1:11" ht="15.75">
      <c r="A941" s="17">
        <v>428854</v>
      </c>
      <c r="B941" s="17">
        <v>839</v>
      </c>
      <c r="C941" s="18" t="s">
        <v>2087</v>
      </c>
      <c r="D941" s="19">
        <v>47033</v>
      </c>
      <c r="E941" s="18" t="s">
        <v>1100</v>
      </c>
      <c r="F941" s="17">
        <v>2</v>
      </c>
      <c r="G941" s="17">
        <v>0</v>
      </c>
      <c r="H941" s="17">
        <v>0</v>
      </c>
      <c r="I941" s="17">
        <v>0</v>
      </c>
      <c r="J941" s="17">
        <v>0</v>
      </c>
      <c r="K941" s="17">
        <v>2</v>
      </c>
    </row>
    <row r="942" spans="1:11" ht="15.75">
      <c r="A942" s="17">
        <v>419879</v>
      </c>
      <c r="B942" s="17">
        <v>839</v>
      </c>
      <c r="C942" s="18" t="s">
        <v>2088</v>
      </c>
      <c r="D942" s="19">
        <v>42191</v>
      </c>
      <c r="E942" s="18" t="s">
        <v>1091</v>
      </c>
      <c r="F942" s="17">
        <v>2</v>
      </c>
      <c r="G942" s="17">
        <v>0</v>
      </c>
      <c r="H942" s="17">
        <v>0</v>
      </c>
      <c r="I942" s="17">
        <v>0</v>
      </c>
      <c r="J942" s="17">
        <v>0</v>
      </c>
      <c r="K942" s="17">
        <v>2</v>
      </c>
    </row>
    <row r="943" spans="1:11" ht="15.75">
      <c r="A943" s="17">
        <v>431307</v>
      </c>
      <c r="B943" s="17">
        <v>839</v>
      </c>
      <c r="C943" s="18" t="s">
        <v>2089</v>
      </c>
      <c r="D943" s="19">
        <v>44781</v>
      </c>
      <c r="E943" s="18" t="s">
        <v>1188</v>
      </c>
      <c r="F943" s="17">
        <v>0</v>
      </c>
      <c r="G943" s="17">
        <v>8</v>
      </c>
      <c r="H943" s="17">
        <v>2</v>
      </c>
      <c r="I943" s="17">
        <v>0</v>
      </c>
      <c r="J943" s="17">
        <v>0</v>
      </c>
      <c r="K943" s="17">
        <v>2</v>
      </c>
    </row>
    <row r="944" spans="1:11" ht="15.75">
      <c r="A944" s="17">
        <v>427163</v>
      </c>
      <c r="B944" s="17">
        <v>839</v>
      </c>
      <c r="C944" s="18" t="s">
        <v>1755</v>
      </c>
      <c r="D944" s="22">
        <v>39057</v>
      </c>
      <c r="E944" s="18" t="s">
        <v>1103</v>
      </c>
      <c r="F944" s="17">
        <v>1</v>
      </c>
      <c r="G944" s="17">
        <v>0</v>
      </c>
      <c r="H944" s="17">
        <v>0</v>
      </c>
      <c r="I944" s="17">
        <v>0</v>
      </c>
      <c r="J944" s="17">
        <v>1</v>
      </c>
      <c r="K944" s="17">
        <v>2</v>
      </c>
    </row>
    <row r="945" spans="1:11" ht="15.75">
      <c r="A945" s="17">
        <v>430074</v>
      </c>
      <c r="B945" s="17">
        <v>839</v>
      </c>
      <c r="C945" s="18" t="s">
        <v>2090</v>
      </c>
      <c r="D945" s="19">
        <v>41160</v>
      </c>
      <c r="E945" s="18" t="s">
        <v>1103</v>
      </c>
      <c r="F945" s="17">
        <v>2</v>
      </c>
      <c r="G945" s="17">
        <v>0</v>
      </c>
      <c r="H945" s="17">
        <v>0</v>
      </c>
      <c r="I945" s="17">
        <v>0</v>
      </c>
      <c r="J945" s="17">
        <v>0</v>
      </c>
      <c r="K945" s="17">
        <v>2</v>
      </c>
    </row>
    <row r="946" spans="1:11" ht="15.75">
      <c r="A946" s="17">
        <v>430739</v>
      </c>
      <c r="B946" s="17">
        <v>839</v>
      </c>
      <c r="C946" s="18" t="s">
        <v>2091</v>
      </c>
      <c r="D946" s="19">
        <v>43960</v>
      </c>
      <c r="E946" s="18" t="s">
        <v>1103</v>
      </c>
      <c r="F946" s="17">
        <v>2</v>
      </c>
      <c r="G946" s="17">
        <v>0</v>
      </c>
      <c r="H946" s="17">
        <v>0</v>
      </c>
      <c r="I946" s="17">
        <v>0</v>
      </c>
      <c r="J946" s="17">
        <v>0</v>
      </c>
      <c r="K946" s="17">
        <v>2</v>
      </c>
    </row>
    <row r="947" spans="1:11" ht="15.75">
      <c r="A947" s="17">
        <v>430627</v>
      </c>
      <c r="B947" s="17">
        <v>839</v>
      </c>
      <c r="C947" s="18" t="s">
        <v>2092</v>
      </c>
      <c r="D947" s="19">
        <v>44449</v>
      </c>
      <c r="E947" s="18" t="s">
        <v>1103</v>
      </c>
      <c r="F947" s="17">
        <v>2</v>
      </c>
      <c r="G947" s="17">
        <v>0</v>
      </c>
      <c r="H947" s="17">
        <v>0</v>
      </c>
      <c r="I947" s="17">
        <v>0</v>
      </c>
      <c r="J947" s="17">
        <v>0</v>
      </c>
      <c r="K947" s="17">
        <v>2</v>
      </c>
    </row>
    <row r="948" spans="1:11" ht="15.75">
      <c r="A948" s="17">
        <v>425246</v>
      </c>
      <c r="B948" s="17">
        <v>839</v>
      </c>
      <c r="C948" s="18" t="s">
        <v>2093</v>
      </c>
      <c r="D948" s="19">
        <v>40671</v>
      </c>
      <c r="E948" s="18" t="s">
        <v>1091</v>
      </c>
      <c r="F948" s="17">
        <v>2</v>
      </c>
      <c r="G948" s="17">
        <v>0</v>
      </c>
      <c r="H948" s="17">
        <v>0</v>
      </c>
      <c r="I948" s="17">
        <v>0</v>
      </c>
      <c r="J948" s="17">
        <v>0</v>
      </c>
      <c r="K948" s="17">
        <v>2</v>
      </c>
    </row>
    <row r="949" spans="1:11" ht="15.75">
      <c r="A949" s="17">
        <v>429251</v>
      </c>
      <c r="B949" s="17">
        <v>839</v>
      </c>
      <c r="C949" s="18" t="s">
        <v>2094</v>
      </c>
      <c r="D949" s="19">
        <v>45877</v>
      </c>
      <c r="E949" s="18" t="s">
        <v>1091</v>
      </c>
      <c r="F949" s="17">
        <v>2</v>
      </c>
      <c r="G949" s="17">
        <v>0</v>
      </c>
      <c r="H949" s="17">
        <v>0</v>
      </c>
      <c r="I949" s="17">
        <v>0</v>
      </c>
      <c r="J949" s="17">
        <v>0</v>
      </c>
      <c r="K949" s="17">
        <v>2</v>
      </c>
    </row>
    <row r="950" spans="1:11" ht="15.75">
      <c r="A950" s="17">
        <v>427868</v>
      </c>
      <c r="B950" s="17">
        <v>839</v>
      </c>
      <c r="C950" s="18" t="s">
        <v>2095</v>
      </c>
      <c r="D950" s="22">
        <v>39211</v>
      </c>
      <c r="E950" s="18" t="s">
        <v>1095</v>
      </c>
      <c r="F950" s="17">
        <v>2</v>
      </c>
      <c r="G950" s="17">
        <v>0</v>
      </c>
      <c r="H950" s="17">
        <v>0</v>
      </c>
      <c r="I950" s="17">
        <v>0</v>
      </c>
      <c r="J950" s="17">
        <v>0</v>
      </c>
      <c r="K950" s="17">
        <v>2</v>
      </c>
    </row>
    <row r="951" spans="1:11" ht="15.75">
      <c r="A951" s="17">
        <v>430033</v>
      </c>
      <c r="B951" s="17">
        <v>839</v>
      </c>
      <c r="C951" s="18" t="s">
        <v>2096</v>
      </c>
      <c r="D951" s="19">
        <v>46668</v>
      </c>
      <c r="E951" s="18" t="s">
        <v>1102</v>
      </c>
      <c r="F951" s="17">
        <v>2</v>
      </c>
      <c r="G951" s="17">
        <v>0</v>
      </c>
      <c r="H951" s="17">
        <v>0</v>
      </c>
      <c r="I951" s="17">
        <v>0</v>
      </c>
      <c r="J951" s="17">
        <v>0</v>
      </c>
      <c r="K951" s="17">
        <v>2</v>
      </c>
    </row>
    <row r="952" spans="1:11" ht="15.75">
      <c r="A952" s="17">
        <v>426976</v>
      </c>
      <c r="B952" s="17">
        <v>839</v>
      </c>
      <c r="C952" s="18" t="s">
        <v>2097</v>
      </c>
      <c r="D952" s="22">
        <v>39605</v>
      </c>
      <c r="E952" s="18" t="s">
        <v>1102</v>
      </c>
      <c r="F952" s="17">
        <v>2</v>
      </c>
      <c r="G952" s="17">
        <v>0</v>
      </c>
      <c r="H952" s="17">
        <v>0</v>
      </c>
      <c r="I952" s="17">
        <v>0</v>
      </c>
      <c r="J952" s="17">
        <v>0</v>
      </c>
      <c r="K952" s="17">
        <v>2</v>
      </c>
    </row>
    <row r="953" spans="1:11" ht="15.75">
      <c r="A953" s="17">
        <v>430203</v>
      </c>
      <c r="B953" s="17">
        <v>839</v>
      </c>
      <c r="C953" s="18" t="s">
        <v>2098</v>
      </c>
      <c r="D953" s="22">
        <v>39361</v>
      </c>
      <c r="E953" s="18" t="s">
        <v>1102</v>
      </c>
      <c r="F953" s="17">
        <v>2</v>
      </c>
      <c r="G953" s="17">
        <v>0</v>
      </c>
      <c r="H953" s="17">
        <v>0</v>
      </c>
      <c r="I953" s="17">
        <v>0</v>
      </c>
      <c r="J953" s="17">
        <v>0</v>
      </c>
      <c r="K953" s="17">
        <v>2</v>
      </c>
    </row>
    <row r="954" spans="1:11" ht="15.75">
      <c r="A954" s="17">
        <v>430917</v>
      </c>
      <c r="B954" s="17">
        <v>839</v>
      </c>
      <c r="C954" s="18" t="s">
        <v>2099</v>
      </c>
      <c r="D954" s="22">
        <v>38935</v>
      </c>
      <c r="E954" s="18" t="s">
        <v>1102</v>
      </c>
      <c r="F954" s="17">
        <v>0</v>
      </c>
      <c r="G954" s="17">
        <v>0</v>
      </c>
      <c r="H954" s="17">
        <v>0</v>
      </c>
      <c r="I954" s="17">
        <v>0</v>
      </c>
      <c r="J954" s="17">
        <v>2</v>
      </c>
      <c r="K954" s="17">
        <v>2</v>
      </c>
    </row>
    <row r="955" spans="1:11" ht="15.75">
      <c r="A955" s="17">
        <v>429280</v>
      </c>
      <c r="B955" s="17">
        <v>952</v>
      </c>
      <c r="C955" s="18" t="s">
        <v>1711</v>
      </c>
      <c r="D955" s="22">
        <v>39272</v>
      </c>
      <c r="E955" s="18" t="s">
        <v>1097</v>
      </c>
      <c r="F955" s="17">
        <v>0</v>
      </c>
      <c r="G955" s="17">
        <v>0</v>
      </c>
      <c r="H955" s="17">
        <v>0</v>
      </c>
      <c r="I955" s="17">
        <v>0</v>
      </c>
      <c r="J955" s="21">
        <v>1.5</v>
      </c>
      <c r="K955" s="21">
        <v>1.5</v>
      </c>
    </row>
    <row r="956" spans="1:11" ht="15.75">
      <c r="A956" s="17">
        <v>430893</v>
      </c>
      <c r="B956" s="17">
        <v>952</v>
      </c>
      <c r="C956" s="18" t="s">
        <v>2100</v>
      </c>
      <c r="D956" s="19">
        <v>42044</v>
      </c>
      <c r="E956" s="18" t="s">
        <v>1095</v>
      </c>
      <c r="F956" s="17">
        <v>0</v>
      </c>
      <c r="G956" s="17">
        <v>6</v>
      </c>
      <c r="H956" s="21">
        <v>1.5</v>
      </c>
      <c r="I956" s="17">
        <v>0</v>
      </c>
      <c r="J956" s="17">
        <v>0</v>
      </c>
      <c r="K956" s="21">
        <v>1.5</v>
      </c>
    </row>
    <row r="957" spans="1:11" ht="15.75">
      <c r="A957" s="17">
        <v>430787</v>
      </c>
      <c r="B957" s="17">
        <v>952</v>
      </c>
      <c r="C957" s="18" t="s">
        <v>2101</v>
      </c>
      <c r="D957" s="19">
        <v>47339</v>
      </c>
      <c r="E957" s="18" t="s">
        <v>1095</v>
      </c>
      <c r="F957" s="17">
        <v>0</v>
      </c>
      <c r="G957" s="17">
        <v>6</v>
      </c>
      <c r="H957" s="21">
        <v>1.5</v>
      </c>
      <c r="I957" s="17">
        <v>0</v>
      </c>
      <c r="J957" s="17">
        <v>0</v>
      </c>
      <c r="K957" s="21">
        <v>1.5</v>
      </c>
    </row>
    <row r="958" spans="1:11" ht="15.75">
      <c r="A958" s="17">
        <v>430781</v>
      </c>
      <c r="B958" s="17">
        <v>952</v>
      </c>
      <c r="C958" s="18" t="s">
        <v>2102</v>
      </c>
      <c r="D958" s="19">
        <v>45359</v>
      </c>
      <c r="E958" s="18" t="s">
        <v>1095</v>
      </c>
      <c r="F958" s="17">
        <v>0</v>
      </c>
      <c r="G958" s="17">
        <v>6</v>
      </c>
      <c r="H958" s="21">
        <v>1.5</v>
      </c>
      <c r="I958" s="17">
        <v>0</v>
      </c>
      <c r="J958" s="17">
        <v>0</v>
      </c>
      <c r="K958" s="21">
        <v>1.5</v>
      </c>
    </row>
    <row r="959" spans="1:11" ht="15.75">
      <c r="A959" s="17">
        <v>430238</v>
      </c>
      <c r="B959" s="17">
        <v>952</v>
      </c>
      <c r="C959" s="18" t="s">
        <v>2103</v>
      </c>
      <c r="D959" s="19">
        <v>45481</v>
      </c>
      <c r="E959" s="18" t="s">
        <v>1093</v>
      </c>
      <c r="F959" s="17">
        <v>0</v>
      </c>
      <c r="G959" s="17">
        <v>6</v>
      </c>
      <c r="H959" s="21">
        <v>1.5</v>
      </c>
      <c r="I959" s="17">
        <v>0</v>
      </c>
      <c r="J959" s="17">
        <v>0</v>
      </c>
      <c r="K959" s="21">
        <v>1.5</v>
      </c>
    </row>
    <row r="960" spans="1:11" ht="15.75">
      <c r="A960" s="17">
        <v>430798</v>
      </c>
      <c r="B960" s="17">
        <v>952</v>
      </c>
      <c r="C960" s="18" t="s">
        <v>2104</v>
      </c>
      <c r="D960" s="19">
        <v>44538</v>
      </c>
      <c r="E960" s="18" t="s">
        <v>1188</v>
      </c>
      <c r="F960" s="17">
        <v>0</v>
      </c>
      <c r="G960" s="17">
        <v>6</v>
      </c>
      <c r="H960" s="21">
        <v>1.5</v>
      </c>
      <c r="I960" s="17">
        <v>0</v>
      </c>
      <c r="J960" s="17">
        <v>0</v>
      </c>
      <c r="K960" s="21">
        <v>1.5</v>
      </c>
    </row>
    <row r="961" spans="1:11" ht="15.75">
      <c r="A961" s="17">
        <v>430991</v>
      </c>
      <c r="B961" s="17">
        <v>952</v>
      </c>
      <c r="C961" s="18" t="s">
        <v>2105</v>
      </c>
      <c r="D961" s="19">
        <v>43502</v>
      </c>
      <c r="E961" s="18" t="s">
        <v>1188</v>
      </c>
      <c r="F961" s="17">
        <v>0</v>
      </c>
      <c r="G961" s="17">
        <v>6</v>
      </c>
      <c r="H961" s="21">
        <v>1.5</v>
      </c>
      <c r="I961" s="17">
        <v>0</v>
      </c>
      <c r="J961" s="17">
        <v>0</v>
      </c>
      <c r="K961" s="21">
        <v>1.5</v>
      </c>
    </row>
    <row r="962" spans="1:11" ht="15.75">
      <c r="A962" s="17">
        <v>431068</v>
      </c>
      <c r="B962" s="17">
        <v>952</v>
      </c>
      <c r="C962" s="18" t="s">
        <v>2106</v>
      </c>
      <c r="D962" s="22">
        <v>39026</v>
      </c>
      <c r="E962" s="18" t="s">
        <v>1093</v>
      </c>
      <c r="F962" s="17">
        <v>0</v>
      </c>
      <c r="G962" s="17">
        <v>0</v>
      </c>
      <c r="H962" s="17">
        <v>0</v>
      </c>
      <c r="I962" s="17">
        <v>0</v>
      </c>
      <c r="J962" s="21">
        <v>1.5</v>
      </c>
      <c r="K962" s="21">
        <v>1.5</v>
      </c>
    </row>
    <row r="963" spans="1:11" ht="15.75">
      <c r="A963" s="17">
        <v>429967</v>
      </c>
      <c r="B963" s="17">
        <v>960</v>
      </c>
      <c r="C963" s="18" t="s">
        <v>2107</v>
      </c>
      <c r="D963" s="19">
        <v>46879</v>
      </c>
      <c r="E963" s="18" t="s">
        <v>1091</v>
      </c>
      <c r="F963" s="17">
        <v>0</v>
      </c>
      <c r="G963" s="17">
        <v>0</v>
      </c>
      <c r="H963" s="17">
        <v>0</v>
      </c>
      <c r="I963" s="17">
        <v>0</v>
      </c>
      <c r="J963" s="20">
        <v>1.25</v>
      </c>
      <c r="K963" s="20">
        <v>1.25</v>
      </c>
    </row>
    <row r="964" spans="1:11" ht="15.75">
      <c r="A964" s="17">
        <v>424687</v>
      </c>
      <c r="B964" s="17">
        <v>961</v>
      </c>
      <c r="C964" s="18" t="s">
        <v>1435</v>
      </c>
      <c r="D964" s="19">
        <v>40304</v>
      </c>
      <c r="E964" s="18" t="s">
        <v>1104</v>
      </c>
      <c r="F964" s="17">
        <v>0</v>
      </c>
      <c r="G964" s="17">
        <v>0</v>
      </c>
      <c r="H964" s="17">
        <v>0</v>
      </c>
      <c r="I964" s="17">
        <v>0</v>
      </c>
      <c r="J964" s="17">
        <v>1</v>
      </c>
      <c r="K964" s="17">
        <v>1</v>
      </c>
    </row>
    <row r="965" spans="1:11" ht="15.75">
      <c r="A965" s="17">
        <v>424505</v>
      </c>
      <c r="B965" s="17">
        <v>961</v>
      </c>
      <c r="C965" s="18" t="s">
        <v>1513</v>
      </c>
      <c r="D965" s="19">
        <v>41705</v>
      </c>
      <c r="E965" s="18" t="s">
        <v>1100</v>
      </c>
      <c r="F965" s="17">
        <v>1</v>
      </c>
      <c r="G965" s="17">
        <v>0</v>
      </c>
      <c r="H965" s="17">
        <v>0</v>
      </c>
      <c r="I965" s="17">
        <v>0</v>
      </c>
      <c r="J965" s="17">
        <v>0</v>
      </c>
      <c r="K965" s="17">
        <v>1</v>
      </c>
    </row>
    <row r="966" spans="1:11" ht="15.75">
      <c r="A966" s="17">
        <v>425443</v>
      </c>
      <c r="B966" s="17">
        <v>961</v>
      </c>
      <c r="C966" s="18" t="s">
        <v>1633</v>
      </c>
      <c r="D966" s="19">
        <v>43744</v>
      </c>
      <c r="E966" s="18" t="s">
        <v>1104</v>
      </c>
      <c r="F966" s="17">
        <v>1</v>
      </c>
      <c r="G966" s="17">
        <v>0</v>
      </c>
      <c r="H966" s="17">
        <v>0</v>
      </c>
      <c r="I966" s="17">
        <v>0</v>
      </c>
      <c r="J966" s="17">
        <v>0</v>
      </c>
      <c r="K966" s="17">
        <v>1</v>
      </c>
    </row>
    <row r="967" spans="1:11" ht="15.75">
      <c r="A967" s="17">
        <v>426926</v>
      </c>
      <c r="B967" s="17">
        <v>961</v>
      </c>
      <c r="C967" s="18" t="s">
        <v>1713</v>
      </c>
      <c r="D967" s="19">
        <v>41645</v>
      </c>
      <c r="E967" s="18" t="s">
        <v>1104</v>
      </c>
      <c r="F967" s="17">
        <v>1</v>
      </c>
      <c r="G967" s="17">
        <v>0</v>
      </c>
      <c r="H967" s="17">
        <v>0</v>
      </c>
      <c r="I967" s="17">
        <v>0</v>
      </c>
      <c r="J967" s="17">
        <v>0</v>
      </c>
      <c r="K967" s="17">
        <v>1</v>
      </c>
    </row>
    <row r="968" spans="1:11" ht="15.75">
      <c r="A968" s="17">
        <v>428978</v>
      </c>
      <c r="B968" s="17">
        <v>961</v>
      </c>
      <c r="C968" s="18" t="s">
        <v>1761</v>
      </c>
      <c r="D968" s="22">
        <v>40092</v>
      </c>
      <c r="E968" s="18" t="s">
        <v>1094</v>
      </c>
      <c r="F968" s="17">
        <v>1</v>
      </c>
      <c r="G968" s="17">
        <v>0</v>
      </c>
      <c r="H968" s="17">
        <v>0</v>
      </c>
      <c r="I968" s="17">
        <v>0</v>
      </c>
      <c r="J968" s="17">
        <v>0</v>
      </c>
      <c r="K968" s="17">
        <v>1</v>
      </c>
    </row>
    <row r="969" spans="1:11" ht="15.75">
      <c r="A969" s="17">
        <v>428979</v>
      </c>
      <c r="B969" s="17">
        <v>961</v>
      </c>
      <c r="C969" s="18" t="s">
        <v>1763</v>
      </c>
      <c r="D969" s="19">
        <v>40948</v>
      </c>
      <c r="E969" s="18" t="s">
        <v>1094</v>
      </c>
      <c r="F969" s="17">
        <v>1</v>
      </c>
      <c r="G969" s="17">
        <v>0</v>
      </c>
      <c r="H969" s="17">
        <v>0</v>
      </c>
      <c r="I969" s="17">
        <v>0</v>
      </c>
      <c r="J969" s="17">
        <v>0</v>
      </c>
      <c r="K969" s="17">
        <v>1</v>
      </c>
    </row>
    <row r="970" spans="1:11" ht="15.75">
      <c r="A970" s="17">
        <v>429169</v>
      </c>
      <c r="B970" s="17">
        <v>961</v>
      </c>
      <c r="C970" s="18" t="s">
        <v>1762</v>
      </c>
      <c r="D970" s="22">
        <v>39786</v>
      </c>
      <c r="E970" s="18" t="s">
        <v>1094</v>
      </c>
      <c r="F970" s="17">
        <v>1</v>
      </c>
      <c r="G970" s="17">
        <v>0</v>
      </c>
      <c r="H970" s="17">
        <v>0</v>
      </c>
      <c r="I970" s="17">
        <v>0</v>
      </c>
      <c r="J970" s="17">
        <v>0</v>
      </c>
      <c r="K970" s="17">
        <v>1</v>
      </c>
    </row>
    <row r="971" spans="1:11" ht="15.75">
      <c r="A971" s="17">
        <v>428355</v>
      </c>
      <c r="B971" s="17">
        <v>961</v>
      </c>
      <c r="C971" s="18" t="s">
        <v>1728</v>
      </c>
      <c r="D971" s="22">
        <v>39631</v>
      </c>
      <c r="E971" s="18" t="s">
        <v>1120</v>
      </c>
      <c r="F971" s="17">
        <v>1</v>
      </c>
      <c r="G971" s="17">
        <v>0</v>
      </c>
      <c r="H971" s="17">
        <v>0</v>
      </c>
      <c r="I971" s="17">
        <v>0</v>
      </c>
      <c r="J971" s="17">
        <v>0</v>
      </c>
      <c r="K971" s="17">
        <v>1</v>
      </c>
    </row>
    <row r="972" spans="1:11" ht="15.75">
      <c r="A972" s="17">
        <v>428974</v>
      </c>
      <c r="B972" s="17">
        <v>961</v>
      </c>
      <c r="C972" s="18" t="s">
        <v>1646</v>
      </c>
      <c r="D972" s="22">
        <v>39573</v>
      </c>
      <c r="E972" s="18" t="s">
        <v>1094</v>
      </c>
      <c r="F972" s="17">
        <v>1</v>
      </c>
      <c r="G972" s="17">
        <v>0</v>
      </c>
      <c r="H972" s="17">
        <v>0</v>
      </c>
      <c r="I972" s="17">
        <v>0</v>
      </c>
      <c r="J972" s="17">
        <v>0</v>
      </c>
      <c r="K972" s="17">
        <v>1</v>
      </c>
    </row>
    <row r="973" spans="1:11" ht="15.75">
      <c r="A973" s="17">
        <v>427129</v>
      </c>
      <c r="B973" s="17">
        <v>961</v>
      </c>
      <c r="C973" s="18" t="s">
        <v>1768</v>
      </c>
      <c r="D973" s="19">
        <v>40186</v>
      </c>
      <c r="E973" s="18" t="s">
        <v>1097</v>
      </c>
      <c r="F973" s="17">
        <v>1</v>
      </c>
      <c r="G973" s="17">
        <v>0</v>
      </c>
      <c r="H973" s="17">
        <v>0</v>
      </c>
      <c r="I973" s="17">
        <v>0</v>
      </c>
      <c r="J973" s="17">
        <v>0</v>
      </c>
      <c r="K973" s="17">
        <v>1</v>
      </c>
    </row>
    <row r="974" spans="1:11" ht="15.75">
      <c r="A974" s="17">
        <v>427174</v>
      </c>
      <c r="B974" s="17">
        <v>961</v>
      </c>
      <c r="C974" s="18" t="s">
        <v>1740</v>
      </c>
      <c r="D974" s="19">
        <v>48128</v>
      </c>
      <c r="E974" s="18" t="s">
        <v>1104</v>
      </c>
      <c r="F974" s="17">
        <v>1</v>
      </c>
      <c r="G974" s="17">
        <v>0</v>
      </c>
      <c r="H974" s="17">
        <v>0</v>
      </c>
      <c r="I974" s="17">
        <v>0</v>
      </c>
      <c r="J974" s="17">
        <v>0</v>
      </c>
      <c r="K974" s="17">
        <v>1</v>
      </c>
    </row>
    <row r="975" spans="1:11" ht="15.75">
      <c r="A975" s="17">
        <v>428693</v>
      </c>
      <c r="B975" s="17">
        <v>961</v>
      </c>
      <c r="C975" s="18" t="s">
        <v>1732</v>
      </c>
      <c r="D975" s="22">
        <v>39302</v>
      </c>
      <c r="E975" s="18" t="s">
        <v>1120</v>
      </c>
      <c r="F975" s="17">
        <v>1</v>
      </c>
      <c r="G975" s="17">
        <v>0</v>
      </c>
      <c r="H975" s="17">
        <v>0</v>
      </c>
      <c r="I975" s="17">
        <v>0</v>
      </c>
      <c r="J975" s="17">
        <v>0</v>
      </c>
      <c r="K975" s="17">
        <v>1</v>
      </c>
    </row>
    <row r="976" spans="1:11" ht="15.75">
      <c r="A976" s="17">
        <v>426296</v>
      </c>
      <c r="B976" s="17">
        <v>961</v>
      </c>
      <c r="C976" s="18" t="s">
        <v>1739</v>
      </c>
      <c r="D976" s="22">
        <v>39298</v>
      </c>
      <c r="E976" s="18" t="s">
        <v>1116</v>
      </c>
      <c r="F976" s="17">
        <v>1</v>
      </c>
      <c r="G976" s="17">
        <v>0</v>
      </c>
      <c r="H976" s="17">
        <v>0</v>
      </c>
      <c r="I976" s="17">
        <v>0</v>
      </c>
      <c r="J976" s="17">
        <v>0</v>
      </c>
      <c r="K976" s="17">
        <v>1</v>
      </c>
    </row>
    <row r="977" spans="1:11" ht="15.75">
      <c r="A977" s="17">
        <v>428190</v>
      </c>
      <c r="B977" s="17">
        <v>961</v>
      </c>
      <c r="C977" s="18" t="s">
        <v>1726</v>
      </c>
      <c r="D977" s="22">
        <v>39237</v>
      </c>
      <c r="E977" s="18" t="s">
        <v>1097</v>
      </c>
      <c r="F977" s="17">
        <v>0</v>
      </c>
      <c r="G977" s="17">
        <v>4</v>
      </c>
      <c r="H977" s="17">
        <v>1</v>
      </c>
      <c r="I977" s="17">
        <v>0</v>
      </c>
      <c r="J977" s="17">
        <v>0</v>
      </c>
      <c r="K977" s="17">
        <v>1</v>
      </c>
    </row>
    <row r="978" spans="1:11" ht="15.75">
      <c r="A978" s="17">
        <v>425022</v>
      </c>
      <c r="B978" s="17">
        <v>961</v>
      </c>
      <c r="C978" s="18" t="s">
        <v>1770</v>
      </c>
      <c r="D978" s="19">
        <v>44323</v>
      </c>
      <c r="E978" s="18" t="s">
        <v>1091</v>
      </c>
      <c r="F978" s="17">
        <v>0</v>
      </c>
      <c r="G978" s="17">
        <v>0</v>
      </c>
      <c r="H978" s="17">
        <v>0</v>
      </c>
      <c r="I978" s="17">
        <v>0</v>
      </c>
      <c r="J978" s="17">
        <v>1</v>
      </c>
      <c r="K978" s="17">
        <v>1</v>
      </c>
    </row>
    <row r="979" spans="1:11" ht="15.75">
      <c r="A979" s="17">
        <v>428195</v>
      </c>
      <c r="B979" s="17">
        <v>961</v>
      </c>
      <c r="C979" s="18" t="s">
        <v>1727</v>
      </c>
      <c r="D979" s="19">
        <v>42497</v>
      </c>
      <c r="E979" s="18" t="s">
        <v>1102</v>
      </c>
      <c r="F979" s="17">
        <v>1</v>
      </c>
      <c r="G979" s="17">
        <v>0</v>
      </c>
      <c r="H979" s="17">
        <v>0</v>
      </c>
      <c r="I979" s="17">
        <v>0</v>
      </c>
      <c r="J979" s="17">
        <v>0</v>
      </c>
      <c r="K979" s="17">
        <v>1</v>
      </c>
    </row>
    <row r="980" spans="1:11" ht="15.75">
      <c r="A980" s="17">
        <v>425319</v>
      </c>
      <c r="B980" s="17">
        <v>961</v>
      </c>
      <c r="C980" s="18" t="s">
        <v>2108</v>
      </c>
      <c r="D980" s="19">
        <v>47215</v>
      </c>
      <c r="E980" s="18" t="s">
        <v>1091</v>
      </c>
      <c r="F980" s="17">
        <v>1</v>
      </c>
      <c r="G980" s="17">
        <v>0</v>
      </c>
      <c r="H980" s="17">
        <v>0</v>
      </c>
      <c r="I980" s="17">
        <v>0</v>
      </c>
      <c r="J980" s="17">
        <v>0</v>
      </c>
      <c r="K980" s="17">
        <v>1</v>
      </c>
    </row>
    <row r="981" spans="1:11" ht="15.75">
      <c r="A981" s="17">
        <v>421574</v>
      </c>
      <c r="B981" s="17">
        <v>961</v>
      </c>
      <c r="C981" s="18" t="s">
        <v>1128</v>
      </c>
      <c r="D981" s="22">
        <v>39142</v>
      </c>
      <c r="E981" s="18" t="s">
        <v>1124</v>
      </c>
      <c r="F981" s="17">
        <v>1</v>
      </c>
      <c r="G981" s="17">
        <v>0</v>
      </c>
      <c r="H981" s="17">
        <v>0</v>
      </c>
      <c r="I981" s="17">
        <v>0</v>
      </c>
      <c r="J981" s="17">
        <v>0</v>
      </c>
      <c r="K981" s="17">
        <v>1</v>
      </c>
    </row>
    <row r="982" spans="1:11" ht="15.75">
      <c r="A982" s="17">
        <v>429292</v>
      </c>
      <c r="B982" s="17">
        <v>961</v>
      </c>
      <c r="C982" s="18" t="s">
        <v>1743</v>
      </c>
      <c r="D982" s="19">
        <v>46362</v>
      </c>
      <c r="E982" s="18" t="s">
        <v>1103</v>
      </c>
      <c r="F982" s="17">
        <v>1</v>
      </c>
      <c r="G982" s="17">
        <v>0</v>
      </c>
      <c r="H982" s="17">
        <v>0</v>
      </c>
      <c r="I982" s="17">
        <v>0</v>
      </c>
      <c r="J982" s="17">
        <v>0</v>
      </c>
      <c r="K982" s="17">
        <v>1</v>
      </c>
    </row>
    <row r="983" spans="1:11" ht="15.75">
      <c r="A983" s="17">
        <v>427099</v>
      </c>
      <c r="B983" s="17">
        <v>961</v>
      </c>
      <c r="C983" s="18" t="s">
        <v>1759</v>
      </c>
      <c r="D983" s="19">
        <v>43744</v>
      </c>
      <c r="E983" s="18" t="s">
        <v>1091</v>
      </c>
      <c r="F983" s="17">
        <v>1</v>
      </c>
      <c r="G983" s="17">
        <v>0</v>
      </c>
      <c r="H983" s="17">
        <v>0</v>
      </c>
      <c r="I983" s="17">
        <v>0</v>
      </c>
      <c r="J983" s="17">
        <v>0</v>
      </c>
      <c r="K983" s="17">
        <v>1</v>
      </c>
    </row>
    <row r="984" spans="1:11" ht="15.75">
      <c r="A984" s="17">
        <v>428212</v>
      </c>
      <c r="B984" s="17">
        <v>961</v>
      </c>
      <c r="C984" s="18" t="s">
        <v>1731</v>
      </c>
      <c r="D984" s="19">
        <v>45175</v>
      </c>
      <c r="E984" s="18" t="s">
        <v>1120</v>
      </c>
      <c r="F984" s="17">
        <v>1</v>
      </c>
      <c r="G984" s="17">
        <v>0</v>
      </c>
      <c r="H984" s="17">
        <v>0</v>
      </c>
      <c r="I984" s="17">
        <v>0</v>
      </c>
      <c r="J984" s="17">
        <v>0</v>
      </c>
      <c r="K984" s="17">
        <v>1</v>
      </c>
    </row>
    <row r="985" spans="1:11" ht="15.75">
      <c r="A985" s="17">
        <v>428058</v>
      </c>
      <c r="B985" s="17">
        <v>961</v>
      </c>
      <c r="C985" s="18" t="s">
        <v>1756</v>
      </c>
      <c r="D985" s="19">
        <v>40761</v>
      </c>
      <c r="E985" s="18" t="s">
        <v>1104</v>
      </c>
      <c r="F985" s="17">
        <v>1</v>
      </c>
      <c r="G985" s="17">
        <v>0</v>
      </c>
      <c r="H985" s="17">
        <v>0</v>
      </c>
      <c r="I985" s="17">
        <v>0</v>
      </c>
      <c r="J985" s="17">
        <v>0</v>
      </c>
      <c r="K985" s="17">
        <v>1</v>
      </c>
    </row>
    <row r="986" spans="1:11" ht="15.75">
      <c r="A986" s="17">
        <v>424059</v>
      </c>
      <c r="B986" s="17">
        <v>961</v>
      </c>
      <c r="C986" s="18" t="s">
        <v>1720</v>
      </c>
      <c r="D986" s="19">
        <v>43287</v>
      </c>
      <c r="E986" s="18" t="s">
        <v>1097</v>
      </c>
      <c r="F986" s="17">
        <v>1</v>
      </c>
      <c r="G986" s="17">
        <v>0</v>
      </c>
      <c r="H986" s="17">
        <v>0</v>
      </c>
      <c r="I986" s="17">
        <v>0</v>
      </c>
      <c r="J986" s="17">
        <v>0</v>
      </c>
      <c r="K986" s="17">
        <v>1</v>
      </c>
    </row>
    <row r="987" spans="1:11" ht="15.75">
      <c r="A987" s="17">
        <v>424322</v>
      </c>
      <c r="B987" s="17">
        <v>961</v>
      </c>
      <c r="C987" s="18" t="s">
        <v>1721</v>
      </c>
      <c r="D987" s="19">
        <v>45814</v>
      </c>
      <c r="E987" s="18" t="s">
        <v>1097</v>
      </c>
      <c r="F987" s="17">
        <v>1</v>
      </c>
      <c r="G987" s="17">
        <v>0</v>
      </c>
      <c r="H987" s="17">
        <v>0</v>
      </c>
      <c r="I987" s="17">
        <v>0</v>
      </c>
      <c r="J987" s="17">
        <v>0</v>
      </c>
      <c r="K987" s="17">
        <v>1</v>
      </c>
    </row>
    <row r="988" spans="1:11" ht="15.75">
      <c r="A988" s="17">
        <v>425736</v>
      </c>
      <c r="B988" s="17">
        <v>961</v>
      </c>
      <c r="C988" s="18" t="s">
        <v>1767</v>
      </c>
      <c r="D988" s="19">
        <v>41796</v>
      </c>
      <c r="E988" s="18" t="s">
        <v>1099</v>
      </c>
      <c r="F988" s="17">
        <v>1</v>
      </c>
      <c r="G988" s="17">
        <v>0</v>
      </c>
      <c r="H988" s="17">
        <v>0</v>
      </c>
      <c r="I988" s="17">
        <v>0</v>
      </c>
      <c r="J988" s="17">
        <v>0</v>
      </c>
      <c r="K988" s="17">
        <v>1</v>
      </c>
    </row>
    <row r="989" spans="1:11" ht="15.75">
      <c r="A989" s="17">
        <v>428305</v>
      </c>
      <c r="B989" s="17">
        <v>961</v>
      </c>
      <c r="C989" s="18" t="s">
        <v>1730</v>
      </c>
      <c r="D989" s="19">
        <v>40304</v>
      </c>
      <c r="E989" s="18" t="s">
        <v>1120</v>
      </c>
      <c r="F989" s="17">
        <v>1</v>
      </c>
      <c r="G989" s="17">
        <v>0</v>
      </c>
      <c r="H989" s="17">
        <v>0</v>
      </c>
      <c r="I989" s="17">
        <v>0</v>
      </c>
      <c r="J989" s="17">
        <v>0</v>
      </c>
      <c r="K989" s="17">
        <v>1</v>
      </c>
    </row>
    <row r="990" spans="1:11" ht="15.75">
      <c r="A990" s="17">
        <v>429277</v>
      </c>
      <c r="B990" s="17">
        <v>961</v>
      </c>
      <c r="C990" s="18" t="s">
        <v>2109</v>
      </c>
      <c r="D990" s="19">
        <v>45753</v>
      </c>
      <c r="E990" s="18" t="s">
        <v>1091</v>
      </c>
      <c r="F990" s="17">
        <v>1</v>
      </c>
      <c r="G990" s="17">
        <v>0</v>
      </c>
      <c r="H990" s="17">
        <v>0</v>
      </c>
      <c r="I990" s="17">
        <v>0</v>
      </c>
      <c r="J990" s="17">
        <v>0</v>
      </c>
      <c r="K990" s="17">
        <v>1</v>
      </c>
    </row>
    <row r="991" spans="1:11" ht="15.75">
      <c r="A991" s="17">
        <v>424599</v>
      </c>
      <c r="B991" s="17">
        <v>961</v>
      </c>
      <c r="C991" s="18" t="s">
        <v>1737</v>
      </c>
      <c r="D991" s="19">
        <v>43196</v>
      </c>
      <c r="E991" s="18" t="s">
        <v>1091</v>
      </c>
      <c r="F991" s="17">
        <v>0</v>
      </c>
      <c r="G991" s="17">
        <v>0</v>
      </c>
      <c r="H991" s="17">
        <v>0</v>
      </c>
      <c r="I991" s="17">
        <v>0</v>
      </c>
      <c r="J991" s="17">
        <v>1</v>
      </c>
      <c r="K991" s="17">
        <v>1</v>
      </c>
    </row>
    <row r="992" spans="1:11" ht="15.75">
      <c r="A992" s="17">
        <v>429319</v>
      </c>
      <c r="B992" s="17">
        <v>961</v>
      </c>
      <c r="C992" s="18" t="s">
        <v>1766</v>
      </c>
      <c r="D992" s="19">
        <v>45722</v>
      </c>
      <c r="E992" s="18" t="s">
        <v>1094</v>
      </c>
      <c r="F992" s="17">
        <v>1</v>
      </c>
      <c r="G992" s="17">
        <v>0</v>
      </c>
      <c r="H992" s="17">
        <v>0</v>
      </c>
      <c r="I992" s="17">
        <v>0</v>
      </c>
      <c r="J992" s="17">
        <v>0</v>
      </c>
      <c r="K992" s="17">
        <v>1</v>
      </c>
    </row>
    <row r="993" spans="1:11" ht="15.75">
      <c r="A993" s="17">
        <v>425241</v>
      </c>
      <c r="B993" s="17">
        <v>961</v>
      </c>
      <c r="C993" s="18" t="s">
        <v>1758</v>
      </c>
      <c r="D993" s="22">
        <v>38780</v>
      </c>
      <c r="E993" s="18" t="s">
        <v>1104</v>
      </c>
      <c r="F993" s="17">
        <v>1</v>
      </c>
      <c r="G993" s="17">
        <v>0</v>
      </c>
      <c r="H993" s="17">
        <v>0</v>
      </c>
      <c r="I993" s="17">
        <v>0</v>
      </c>
      <c r="J993" s="17">
        <v>0</v>
      </c>
      <c r="K993" s="17">
        <v>1</v>
      </c>
    </row>
    <row r="994" spans="1:11" ht="15.75">
      <c r="A994" s="17">
        <v>423025</v>
      </c>
      <c r="B994" s="17">
        <v>961</v>
      </c>
      <c r="C994" s="18" t="s">
        <v>1741</v>
      </c>
      <c r="D994" s="19">
        <v>42772</v>
      </c>
      <c r="E994" s="18" t="s">
        <v>1100</v>
      </c>
      <c r="F994" s="17">
        <v>1</v>
      </c>
      <c r="G994" s="17">
        <v>0</v>
      </c>
      <c r="H994" s="17">
        <v>0</v>
      </c>
      <c r="I994" s="17">
        <v>0</v>
      </c>
      <c r="J994" s="17">
        <v>0</v>
      </c>
      <c r="K994" s="17">
        <v>1</v>
      </c>
    </row>
    <row r="995" spans="1:11" ht="15.75">
      <c r="A995" s="17">
        <v>429550</v>
      </c>
      <c r="B995" s="17">
        <v>961</v>
      </c>
      <c r="C995" s="18" t="s">
        <v>1765</v>
      </c>
      <c r="D995" s="22">
        <v>38751</v>
      </c>
      <c r="E995" s="18" t="s">
        <v>1094</v>
      </c>
      <c r="F995" s="17">
        <v>1</v>
      </c>
      <c r="G995" s="17">
        <v>0</v>
      </c>
      <c r="H995" s="17">
        <v>0</v>
      </c>
      <c r="I995" s="17">
        <v>0</v>
      </c>
      <c r="J995" s="17">
        <v>0</v>
      </c>
      <c r="K995" s="17">
        <v>1</v>
      </c>
    </row>
    <row r="996" spans="1:11" ht="31.5">
      <c r="A996" s="17">
        <v>429519</v>
      </c>
      <c r="B996" s="17">
        <v>961</v>
      </c>
      <c r="C996" s="18" t="s">
        <v>2110</v>
      </c>
      <c r="D996" s="19">
        <v>40366</v>
      </c>
      <c r="E996" s="18" t="s">
        <v>1091</v>
      </c>
      <c r="F996" s="17">
        <v>1</v>
      </c>
      <c r="G996" s="17">
        <v>0</v>
      </c>
      <c r="H996" s="17">
        <v>0</v>
      </c>
      <c r="I996" s="17">
        <v>0</v>
      </c>
      <c r="J996" s="17">
        <v>0</v>
      </c>
      <c r="K996" s="17">
        <v>1</v>
      </c>
    </row>
    <row r="997" spans="1:11" ht="15.75">
      <c r="A997" s="17">
        <v>425519</v>
      </c>
      <c r="B997" s="17">
        <v>961</v>
      </c>
      <c r="C997" s="18" t="s">
        <v>2111</v>
      </c>
      <c r="D997" s="19">
        <v>45177</v>
      </c>
      <c r="E997" s="18" t="s">
        <v>1091</v>
      </c>
      <c r="F997" s="17">
        <v>1</v>
      </c>
      <c r="G997" s="17">
        <v>0</v>
      </c>
      <c r="H997" s="17">
        <v>0</v>
      </c>
      <c r="I997" s="17">
        <v>0</v>
      </c>
      <c r="J997" s="17">
        <v>0</v>
      </c>
      <c r="K997" s="17">
        <v>1</v>
      </c>
    </row>
    <row r="998" spans="1:11" ht="15.75">
      <c r="A998" s="17">
        <v>428837</v>
      </c>
      <c r="B998" s="17">
        <v>961</v>
      </c>
      <c r="C998" s="18" t="s">
        <v>2112</v>
      </c>
      <c r="D998" s="19">
        <v>43958</v>
      </c>
      <c r="E998" s="18" t="s">
        <v>1100</v>
      </c>
      <c r="F998" s="17">
        <v>1</v>
      </c>
      <c r="G998" s="17">
        <v>0</v>
      </c>
      <c r="H998" s="17">
        <v>0</v>
      </c>
      <c r="I998" s="17">
        <v>0</v>
      </c>
      <c r="J998" s="17">
        <v>0</v>
      </c>
      <c r="K998" s="17">
        <v>1</v>
      </c>
    </row>
    <row r="999" spans="1:11" ht="15.75">
      <c r="A999" s="17">
        <v>428731</v>
      </c>
      <c r="B999" s="17">
        <v>961</v>
      </c>
      <c r="C999" s="18" t="s">
        <v>2113</v>
      </c>
      <c r="D999" s="22">
        <v>39237</v>
      </c>
      <c r="E999" s="18" t="s">
        <v>1100</v>
      </c>
      <c r="F999" s="17">
        <v>1</v>
      </c>
      <c r="G999" s="17">
        <v>0</v>
      </c>
      <c r="H999" s="17">
        <v>0</v>
      </c>
      <c r="I999" s="17">
        <v>0</v>
      </c>
      <c r="J999" s="17">
        <v>0</v>
      </c>
      <c r="K999" s="17">
        <v>1</v>
      </c>
    </row>
    <row r="1000" spans="1:11" ht="15.75">
      <c r="A1000" s="17">
        <v>427571</v>
      </c>
      <c r="B1000" s="17">
        <v>961</v>
      </c>
      <c r="C1000" s="18" t="s">
        <v>2114</v>
      </c>
      <c r="D1000" s="19">
        <v>43441</v>
      </c>
      <c r="E1000" s="18" t="s">
        <v>1100</v>
      </c>
      <c r="F1000" s="17">
        <v>1</v>
      </c>
      <c r="G1000" s="17">
        <v>0</v>
      </c>
      <c r="H1000" s="17">
        <v>0</v>
      </c>
      <c r="I1000" s="17">
        <v>0</v>
      </c>
      <c r="J1000" s="17">
        <v>0</v>
      </c>
      <c r="K1000" s="17">
        <v>1</v>
      </c>
    </row>
    <row r="1001" spans="1:11" ht="15.75">
      <c r="A1001" s="17">
        <v>429724</v>
      </c>
      <c r="B1001" s="17">
        <v>961</v>
      </c>
      <c r="C1001" s="18" t="s">
        <v>2115</v>
      </c>
      <c r="D1001" s="22">
        <v>38899</v>
      </c>
      <c r="E1001" s="18" t="s">
        <v>1104</v>
      </c>
      <c r="F1001" s="17">
        <v>1</v>
      </c>
      <c r="G1001" s="17">
        <v>0</v>
      </c>
      <c r="H1001" s="17">
        <v>0</v>
      </c>
      <c r="I1001" s="17">
        <v>0</v>
      </c>
      <c r="J1001" s="17">
        <v>0</v>
      </c>
      <c r="K1001" s="17">
        <v>1</v>
      </c>
    </row>
    <row r="1002" spans="1:11" ht="15.75">
      <c r="A1002" s="17">
        <v>428469</v>
      </c>
      <c r="B1002" s="17">
        <v>961</v>
      </c>
      <c r="C1002" s="18" t="s">
        <v>2116</v>
      </c>
      <c r="D1002" s="19">
        <v>41281</v>
      </c>
      <c r="E1002" s="18" t="s">
        <v>1104</v>
      </c>
      <c r="F1002" s="17">
        <v>1</v>
      </c>
      <c r="G1002" s="17">
        <v>0</v>
      </c>
      <c r="H1002" s="17">
        <v>0</v>
      </c>
      <c r="I1002" s="17">
        <v>0</v>
      </c>
      <c r="J1002" s="17">
        <v>0</v>
      </c>
      <c r="K1002" s="17">
        <v>1</v>
      </c>
    </row>
    <row r="1003" spans="1:11" ht="15.75">
      <c r="A1003" s="17">
        <v>426534</v>
      </c>
      <c r="B1003" s="17">
        <v>961</v>
      </c>
      <c r="C1003" s="18" t="s">
        <v>2117</v>
      </c>
      <c r="D1003" s="19">
        <v>45908</v>
      </c>
      <c r="E1003" s="18" t="s">
        <v>1104</v>
      </c>
      <c r="F1003" s="17">
        <v>1</v>
      </c>
      <c r="G1003" s="17">
        <v>0</v>
      </c>
      <c r="H1003" s="17">
        <v>0</v>
      </c>
      <c r="I1003" s="17">
        <v>0</v>
      </c>
      <c r="J1003" s="17">
        <v>0</v>
      </c>
      <c r="K1003" s="17">
        <v>1</v>
      </c>
    </row>
    <row r="1004" spans="1:11" ht="15.75">
      <c r="A1004" s="17">
        <v>428512</v>
      </c>
      <c r="B1004" s="17">
        <v>961</v>
      </c>
      <c r="C1004" s="18" t="s">
        <v>2118</v>
      </c>
      <c r="D1004" s="19">
        <v>44051</v>
      </c>
      <c r="E1004" s="18" t="s">
        <v>1097</v>
      </c>
      <c r="F1004" s="17">
        <v>0</v>
      </c>
      <c r="G1004" s="17">
        <v>4</v>
      </c>
      <c r="H1004" s="17">
        <v>1</v>
      </c>
      <c r="I1004" s="17">
        <v>0</v>
      </c>
      <c r="J1004" s="17">
        <v>0</v>
      </c>
      <c r="K1004" s="17">
        <v>1</v>
      </c>
    </row>
    <row r="1005" spans="1:11" ht="15.75">
      <c r="A1005" s="17">
        <v>429800</v>
      </c>
      <c r="B1005" s="17">
        <v>961</v>
      </c>
      <c r="C1005" s="18" t="s">
        <v>2119</v>
      </c>
      <c r="D1005" s="19">
        <v>42469</v>
      </c>
      <c r="E1005" s="18" t="s">
        <v>1097</v>
      </c>
      <c r="F1005" s="17">
        <v>0</v>
      </c>
      <c r="G1005" s="17">
        <v>4</v>
      </c>
      <c r="H1005" s="17">
        <v>1</v>
      </c>
      <c r="I1005" s="17">
        <v>0</v>
      </c>
      <c r="J1005" s="17">
        <v>0</v>
      </c>
      <c r="K1005" s="17">
        <v>1</v>
      </c>
    </row>
    <row r="1006" spans="1:11" ht="15.75">
      <c r="A1006" s="17">
        <v>429891</v>
      </c>
      <c r="B1006" s="17">
        <v>961</v>
      </c>
      <c r="C1006" s="18" t="s">
        <v>2120</v>
      </c>
      <c r="D1006" s="19">
        <v>40822</v>
      </c>
      <c r="E1006" s="18" t="s">
        <v>1100</v>
      </c>
      <c r="F1006" s="17">
        <v>1</v>
      </c>
      <c r="G1006" s="17">
        <v>0</v>
      </c>
      <c r="H1006" s="17">
        <v>0</v>
      </c>
      <c r="I1006" s="17">
        <v>0</v>
      </c>
      <c r="J1006" s="17">
        <v>0</v>
      </c>
      <c r="K1006" s="17">
        <v>1</v>
      </c>
    </row>
    <row r="1007" spans="1:11" ht="15.75">
      <c r="A1007" s="17">
        <v>430953</v>
      </c>
      <c r="B1007" s="17">
        <v>961</v>
      </c>
      <c r="C1007" s="18" t="s">
        <v>2121</v>
      </c>
      <c r="D1007" s="19">
        <v>47214</v>
      </c>
      <c r="E1007" s="18" t="s">
        <v>1116</v>
      </c>
      <c r="F1007" s="17">
        <v>1</v>
      </c>
      <c r="G1007" s="17">
        <v>0</v>
      </c>
      <c r="H1007" s="17">
        <v>0</v>
      </c>
      <c r="I1007" s="17">
        <v>0</v>
      </c>
      <c r="J1007" s="17">
        <v>0</v>
      </c>
      <c r="K1007" s="17">
        <v>1</v>
      </c>
    </row>
    <row r="1008" spans="1:11" ht="15.75">
      <c r="A1008" s="17">
        <v>427453</v>
      </c>
      <c r="B1008" s="17">
        <v>961</v>
      </c>
      <c r="C1008" s="18" t="s">
        <v>2122</v>
      </c>
      <c r="D1008" s="22">
        <v>39334</v>
      </c>
      <c r="E1008" s="18" t="s">
        <v>1104</v>
      </c>
      <c r="F1008" s="17">
        <v>1</v>
      </c>
      <c r="G1008" s="17">
        <v>0</v>
      </c>
      <c r="H1008" s="17">
        <v>0</v>
      </c>
      <c r="I1008" s="17">
        <v>0</v>
      </c>
      <c r="J1008" s="17">
        <v>0</v>
      </c>
      <c r="K1008" s="17">
        <v>1</v>
      </c>
    </row>
    <row r="1009" spans="1:11" ht="15.75">
      <c r="A1009" s="17">
        <v>427525</v>
      </c>
      <c r="B1009" s="17">
        <v>961</v>
      </c>
      <c r="C1009" s="18" t="s">
        <v>2123</v>
      </c>
      <c r="D1009" s="22">
        <v>38996</v>
      </c>
      <c r="E1009" s="18" t="s">
        <v>1104</v>
      </c>
      <c r="F1009" s="17">
        <v>1</v>
      </c>
      <c r="G1009" s="17">
        <v>0</v>
      </c>
      <c r="H1009" s="17">
        <v>0</v>
      </c>
      <c r="I1009" s="17">
        <v>0</v>
      </c>
      <c r="J1009" s="17">
        <v>0</v>
      </c>
      <c r="K1009" s="17">
        <v>1</v>
      </c>
    </row>
    <row r="1010" spans="1:11" ht="15.75">
      <c r="A1010" s="17">
        <v>430454</v>
      </c>
      <c r="B1010" s="17">
        <v>961</v>
      </c>
      <c r="C1010" s="18" t="s">
        <v>2124</v>
      </c>
      <c r="D1010" s="22">
        <v>39511</v>
      </c>
      <c r="E1010" s="18" t="s">
        <v>1104</v>
      </c>
      <c r="F1010" s="17">
        <v>1</v>
      </c>
      <c r="G1010" s="17">
        <v>0</v>
      </c>
      <c r="H1010" s="17">
        <v>0</v>
      </c>
      <c r="I1010" s="17">
        <v>0</v>
      </c>
      <c r="J1010" s="17">
        <v>0</v>
      </c>
      <c r="K1010" s="17">
        <v>1</v>
      </c>
    </row>
    <row r="1011" spans="1:11" ht="15.75">
      <c r="A1011" s="17">
        <v>427354</v>
      </c>
      <c r="B1011" s="17">
        <v>961</v>
      </c>
      <c r="C1011" s="18" t="s">
        <v>2125</v>
      </c>
      <c r="D1011" s="19">
        <v>45783</v>
      </c>
      <c r="E1011" s="18" t="s">
        <v>1120</v>
      </c>
      <c r="F1011" s="17">
        <v>0</v>
      </c>
      <c r="G1011" s="17">
        <v>0</v>
      </c>
      <c r="H1011" s="17">
        <v>0</v>
      </c>
      <c r="I1011" s="17">
        <v>0</v>
      </c>
      <c r="J1011" s="17">
        <v>1</v>
      </c>
      <c r="K1011" s="17">
        <v>1</v>
      </c>
    </row>
    <row r="1012" spans="1:11" ht="15.75">
      <c r="A1012" s="17">
        <v>427923</v>
      </c>
      <c r="B1012" s="17">
        <v>961</v>
      </c>
      <c r="C1012" s="18" t="s">
        <v>2126</v>
      </c>
      <c r="D1012" s="22">
        <v>38933</v>
      </c>
      <c r="E1012" s="18" t="s">
        <v>1097</v>
      </c>
      <c r="F1012" s="17">
        <v>0</v>
      </c>
      <c r="G1012" s="17">
        <v>0</v>
      </c>
      <c r="H1012" s="17">
        <v>0</v>
      </c>
      <c r="I1012" s="17">
        <v>0</v>
      </c>
      <c r="J1012" s="17">
        <v>1</v>
      </c>
      <c r="K1012" s="17">
        <v>1</v>
      </c>
    </row>
    <row r="1013" spans="1:11" ht="15.75">
      <c r="A1013" s="17">
        <v>429696</v>
      </c>
      <c r="B1013" s="17">
        <v>961</v>
      </c>
      <c r="C1013" s="18" t="s">
        <v>2127</v>
      </c>
      <c r="D1013" s="19">
        <v>42712</v>
      </c>
      <c r="E1013" s="18" t="s">
        <v>1097</v>
      </c>
      <c r="F1013" s="17">
        <v>0</v>
      </c>
      <c r="G1013" s="17">
        <v>0</v>
      </c>
      <c r="H1013" s="17">
        <v>0</v>
      </c>
      <c r="I1013" s="17">
        <v>0</v>
      </c>
      <c r="J1013" s="17">
        <v>1</v>
      </c>
      <c r="K1013" s="17">
        <v>1</v>
      </c>
    </row>
    <row r="1014" spans="1:11" ht="15.75">
      <c r="A1014" s="17">
        <v>428352</v>
      </c>
      <c r="B1014" s="17">
        <v>961</v>
      </c>
      <c r="C1014" s="18" t="s">
        <v>2128</v>
      </c>
      <c r="D1014" s="22">
        <v>39849</v>
      </c>
      <c r="E1014" s="18" t="s">
        <v>1100</v>
      </c>
      <c r="F1014" s="17">
        <v>1</v>
      </c>
      <c r="G1014" s="17">
        <v>0</v>
      </c>
      <c r="H1014" s="17">
        <v>0</v>
      </c>
      <c r="I1014" s="17">
        <v>0</v>
      </c>
      <c r="J1014" s="17">
        <v>0</v>
      </c>
      <c r="K1014" s="17">
        <v>1</v>
      </c>
    </row>
    <row r="1015" spans="1:11" ht="15.75">
      <c r="A1015" s="17">
        <v>429758</v>
      </c>
      <c r="B1015" s="17">
        <v>961</v>
      </c>
      <c r="C1015" s="18" t="s">
        <v>2129</v>
      </c>
      <c r="D1015" s="19">
        <v>46180</v>
      </c>
      <c r="E1015" s="18" t="s">
        <v>1100</v>
      </c>
      <c r="F1015" s="17">
        <v>1</v>
      </c>
      <c r="G1015" s="17">
        <v>0</v>
      </c>
      <c r="H1015" s="17">
        <v>0</v>
      </c>
      <c r="I1015" s="17">
        <v>0</v>
      </c>
      <c r="J1015" s="17">
        <v>0</v>
      </c>
      <c r="K1015" s="17">
        <v>1</v>
      </c>
    </row>
    <row r="1016" spans="1:11" ht="15.75">
      <c r="A1016" s="17">
        <v>430379</v>
      </c>
      <c r="B1016" s="17">
        <v>961</v>
      </c>
      <c r="C1016" s="18" t="s">
        <v>2130</v>
      </c>
      <c r="D1016" s="22">
        <v>38872</v>
      </c>
      <c r="E1016" s="18" t="s">
        <v>1100</v>
      </c>
      <c r="F1016" s="17">
        <v>1</v>
      </c>
      <c r="G1016" s="17">
        <v>0</v>
      </c>
      <c r="H1016" s="17">
        <v>0</v>
      </c>
      <c r="I1016" s="17">
        <v>0</v>
      </c>
      <c r="J1016" s="17">
        <v>0</v>
      </c>
      <c r="K1016" s="17">
        <v>1</v>
      </c>
    </row>
    <row r="1017" spans="1:11" ht="15.75">
      <c r="A1017" s="17">
        <v>430282</v>
      </c>
      <c r="B1017" s="17">
        <v>961</v>
      </c>
      <c r="C1017" s="18" t="s">
        <v>2131</v>
      </c>
      <c r="D1017" s="19">
        <v>47033</v>
      </c>
      <c r="E1017" s="18" t="s">
        <v>1120</v>
      </c>
      <c r="F1017" s="17">
        <v>1</v>
      </c>
      <c r="G1017" s="17">
        <v>0</v>
      </c>
      <c r="H1017" s="17">
        <v>0</v>
      </c>
      <c r="I1017" s="17">
        <v>0</v>
      </c>
      <c r="J1017" s="17">
        <v>0</v>
      </c>
      <c r="K1017" s="17">
        <v>1</v>
      </c>
    </row>
    <row r="1018" spans="1:11" ht="15.75">
      <c r="A1018" s="17">
        <v>430876</v>
      </c>
      <c r="B1018" s="17">
        <v>961</v>
      </c>
      <c r="C1018" s="18" t="s">
        <v>2132</v>
      </c>
      <c r="D1018" s="19">
        <v>43412</v>
      </c>
      <c r="E1018" s="18" t="s">
        <v>1278</v>
      </c>
      <c r="F1018" s="17">
        <v>0</v>
      </c>
      <c r="G1018" s="17">
        <v>0</v>
      </c>
      <c r="H1018" s="17">
        <v>0</v>
      </c>
      <c r="I1018" s="17">
        <v>0</v>
      </c>
      <c r="J1018" s="17">
        <v>1</v>
      </c>
      <c r="K1018" s="17">
        <v>1</v>
      </c>
    </row>
    <row r="1019" spans="1:11" ht="15.75">
      <c r="A1019" s="17">
        <v>431288</v>
      </c>
      <c r="B1019" s="17">
        <v>961</v>
      </c>
      <c r="C1019" s="18" t="s">
        <v>2133</v>
      </c>
      <c r="D1019" s="19">
        <v>45723</v>
      </c>
      <c r="E1019" s="18" t="s">
        <v>1103</v>
      </c>
      <c r="F1019" s="17">
        <v>1</v>
      </c>
      <c r="G1019" s="17">
        <v>0</v>
      </c>
      <c r="H1019" s="17">
        <v>0</v>
      </c>
      <c r="I1019" s="17">
        <v>0</v>
      </c>
      <c r="J1019" s="17">
        <v>0</v>
      </c>
      <c r="K1019" s="17">
        <v>1</v>
      </c>
    </row>
    <row r="1020" spans="1:11" ht="15.75">
      <c r="A1020" s="17">
        <v>430073</v>
      </c>
      <c r="B1020" s="17">
        <v>961</v>
      </c>
      <c r="C1020" s="18" t="s">
        <v>2134</v>
      </c>
      <c r="D1020" s="19">
        <v>47001</v>
      </c>
      <c r="E1020" s="18" t="s">
        <v>1103</v>
      </c>
      <c r="F1020" s="17">
        <v>1</v>
      </c>
      <c r="G1020" s="17">
        <v>0</v>
      </c>
      <c r="H1020" s="17">
        <v>0</v>
      </c>
      <c r="I1020" s="17">
        <v>0</v>
      </c>
      <c r="J1020" s="17">
        <v>0</v>
      </c>
      <c r="K1020" s="17">
        <v>1</v>
      </c>
    </row>
    <row r="1021" spans="1:11" ht="15.75">
      <c r="A1021" s="17">
        <v>430177</v>
      </c>
      <c r="B1021" s="17">
        <v>961</v>
      </c>
      <c r="C1021" s="18" t="s">
        <v>2135</v>
      </c>
      <c r="D1021" s="19">
        <v>46030</v>
      </c>
      <c r="E1021" s="18" t="s">
        <v>1103</v>
      </c>
      <c r="F1021" s="17">
        <v>1</v>
      </c>
      <c r="G1021" s="17">
        <v>0</v>
      </c>
      <c r="H1021" s="17">
        <v>0</v>
      </c>
      <c r="I1021" s="17">
        <v>0</v>
      </c>
      <c r="J1021" s="17">
        <v>0</v>
      </c>
      <c r="K1021" s="17">
        <v>1</v>
      </c>
    </row>
    <row r="1022" spans="1:11" ht="15.75">
      <c r="A1022" s="17">
        <v>430251</v>
      </c>
      <c r="B1022" s="17">
        <v>961</v>
      </c>
      <c r="C1022" s="18" t="s">
        <v>2136</v>
      </c>
      <c r="D1022" s="19">
        <v>45176</v>
      </c>
      <c r="E1022" s="18" t="s">
        <v>1099</v>
      </c>
      <c r="F1022" s="17">
        <v>1</v>
      </c>
      <c r="G1022" s="17">
        <v>0</v>
      </c>
      <c r="H1022" s="17">
        <v>0</v>
      </c>
      <c r="I1022" s="17">
        <v>0</v>
      </c>
      <c r="J1022" s="17">
        <v>0</v>
      </c>
      <c r="K1022" s="17">
        <v>1</v>
      </c>
    </row>
    <row r="1023" spans="1:11" ht="15.75">
      <c r="A1023" s="17">
        <v>430483</v>
      </c>
      <c r="B1023" s="17">
        <v>961</v>
      </c>
      <c r="C1023" s="18" t="s">
        <v>2137</v>
      </c>
      <c r="D1023" s="22">
        <v>38966</v>
      </c>
      <c r="E1023" s="18" t="s">
        <v>1102</v>
      </c>
      <c r="F1023" s="17">
        <v>1</v>
      </c>
      <c r="G1023" s="17">
        <v>0</v>
      </c>
      <c r="H1023" s="17">
        <v>0</v>
      </c>
      <c r="I1023" s="17">
        <v>0</v>
      </c>
      <c r="J1023" s="17">
        <v>0</v>
      </c>
      <c r="K1023" s="17">
        <v>1</v>
      </c>
    </row>
    <row r="1024" spans="1:11" ht="15.75">
      <c r="A1024" s="17">
        <v>430910</v>
      </c>
      <c r="B1024" s="17">
        <v>961</v>
      </c>
      <c r="C1024" s="18" t="s">
        <v>2138</v>
      </c>
      <c r="D1024" s="19">
        <v>45206</v>
      </c>
      <c r="E1024" s="18" t="s">
        <v>1095</v>
      </c>
      <c r="F1024" s="17">
        <v>1</v>
      </c>
      <c r="G1024" s="17">
        <v>0</v>
      </c>
      <c r="H1024" s="17">
        <v>0</v>
      </c>
      <c r="I1024" s="17">
        <v>0</v>
      </c>
      <c r="J1024" s="17">
        <v>0</v>
      </c>
      <c r="K1024" s="17">
        <v>1</v>
      </c>
    </row>
    <row r="1025" spans="1:11" ht="15.75">
      <c r="A1025" s="17">
        <v>426056</v>
      </c>
      <c r="B1025" s="17">
        <v>961</v>
      </c>
      <c r="C1025" s="18" t="s">
        <v>2139</v>
      </c>
      <c r="D1025" s="19">
        <v>41067</v>
      </c>
      <c r="E1025" s="18" t="s">
        <v>1100</v>
      </c>
      <c r="F1025" s="17">
        <v>0</v>
      </c>
      <c r="G1025" s="17">
        <v>0</v>
      </c>
      <c r="H1025" s="17">
        <v>0</v>
      </c>
      <c r="I1025" s="17">
        <v>0</v>
      </c>
      <c r="J1025" s="17">
        <v>1</v>
      </c>
      <c r="K1025" s="17">
        <v>1</v>
      </c>
    </row>
    <row r="1026" spans="1:11" ht="15.75">
      <c r="A1026" s="17">
        <v>430388</v>
      </c>
      <c r="B1026" s="17">
        <v>961</v>
      </c>
      <c r="C1026" s="18" t="s">
        <v>2140</v>
      </c>
      <c r="D1026" s="19">
        <v>47548</v>
      </c>
      <c r="E1026" s="18" t="s">
        <v>1100</v>
      </c>
      <c r="F1026" s="17">
        <v>0</v>
      </c>
      <c r="G1026" s="17">
        <v>0</v>
      </c>
      <c r="H1026" s="17">
        <v>0</v>
      </c>
      <c r="I1026" s="17">
        <v>0</v>
      </c>
      <c r="J1026" s="17">
        <v>1</v>
      </c>
      <c r="K1026" s="17">
        <v>1</v>
      </c>
    </row>
    <row r="1027" spans="1:11" ht="15.75">
      <c r="A1027" s="17">
        <v>430919</v>
      </c>
      <c r="B1027" s="17">
        <v>961</v>
      </c>
      <c r="C1027" s="18" t="s">
        <v>2141</v>
      </c>
      <c r="D1027" s="19">
        <v>43927</v>
      </c>
      <c r="E1027" s="18" t="s">
        <v>1104</v>
      </c>
      <c r="F1027" s="17">
        <v>1</v>
      </c>
      <c r="G1027" s="17">
        <v>0</v>
      </c>
      <c r="H1027" s="17">
        <v>0</v>
      </c>
      <c r="I1027" s="17">
        <v>0</v>
      </c>
      <c r="J1027" s="17">
        <v>0</v>
      </c>
      <c r="K1027" s="17">
        <v>1</v>
      </c>
    </row>
    <row r="1028" spans="1:11" ht="15.75">
      <c r="A1028" s="17">
        <v>431116</v>
      </c>
      <c r="B1028" s="17">
        <v>961</v>
      </c>
      <c r="C1028" s="18" t="s">
        <v>2142</v>
      </c>
      <c r="D1028" s="19">
        <v>40763</v>
      </c>
      <c r="E1028" s="18" t="s">
        <v>1104</v>
      </c>
      <c r="F1028" s="17">
        <v>1</v>
      </c>
      <c r="G1028" s="17">
        <v>0</v>
      </c>
      <c r="H1028" s="17">
        <v>0</v>
      </c>
      <c r="I1028" s="17">
        <v>0</v>
      </c>
      <c r="J1028" s="17">
        <v>0</v>
      </c>
      <c r="K1028" s="17">
        <v>1</v>
      </c>
    </row>
    <row r="1029" spans="1:11" ht="15.75">
      <c r="A1029" s="17">
        <v>430717</v>
      </c>
      <c r="B1029" s="17">
        <v>961</v>
      </c>
      <c r="C1029" s="18" t="s">
        <v>2143</v>
      </c>
      <c r="D1029" s="22">
        <v>39544</v>
      </c>
      <c r="E1029" s="18" t="s">
        <v>1104</v>
      </c>
      <c r="F1029" s="17">
        <v>1</v>
      </c>
      <c r="G1029" s="17">
        <v>0</v>
      </c>
      <c r="H1029" s="17">
        <v>0</v>
      </c>
      <c r="I1029" s="17">
        <v>0</v>
      </c>
      <c r="J1029" s="17">
        <v>0</v>
      </c>
      <c r="K1029" s="17">
        <v>1</v>
      </c>
    </row>
    <row r="1030" spans="1:11" ht="15.75">
      <c r="A1030" s="17">
        <v>430236</v>
      </c>
      <c r="B1030" s="17">
        <v>961</v>
      </c>
      <c r="C1030" s="18" t="s">
        <v>2144</v>
      </c>
      <c r="D1030" s="19">
        <v>43746</v>
      </c>
      <c r="E1030" s="18" t="s">
        <v>1104</v>
      </c>
      <c r="F1030" s="17">
        <v>1</v>
      </c>
      <c r="G1030" s="17">
        <v>0</v>
      </c>
      <c r="H1030" s="17">
        <v>0</v>
      </c>
      <c r="I1030" s="17">
        <v>0</v>
      </c>
      <c r="J1030" s="17">
        <v>0</v>
      </c>
      <c r="K1030" s="17">
        <v>1</v>
      </c>
    </row>
    <row r="1031" spans="1:11" ht="15.75">
      <c r="A1031" s="17">
        <v>429880</v>
      </c>
      <c r="B1031" s="17">
        <v>961</v>
      </c>
      <c r="C1031" s="18" t="s">
        <v>2145</v>
      </c>
      <c r="D1031" s="19">
        <v>42741</v>
      </c>
      <c r="E1031" s="18" t="s">
        <v>1104</v>
      </c>
      <c r="F1031" s="17">
        <v>1</v>
      </c>
      <c r="G1031" s="17">
        <v>0</v>
      </c>
      <c r="H1031" s="17">
        <v>0</v>
      </c>
      <c r="I1031" s="17">
        <v>0</v>
      </c>
      <c r="J1031" s="17">
        <v>0</v>
      </c>
      <c r="K1031" s="17">
        <v>1</v>
      </c>
    </row>
    <row r="1032" spans="1:11" ht="15.75">
      <c r="A1032" s="17">
        <v>428544</v>
      </c>
      <c r="B1032" s="17">
        <v>961</v>
      </c>
      <c r="C1032" s="18" t="s">
        <v>2146</v>
      </c>
      <c r="D1032" s="19">
        <v>46332</v>
      </c>
      <c r="E1032" s="18" t="s">
        <v>1104</v>
      </c>
      <c r="F1032" s="17">
        <v>1</v>
      </c>
      <c r="G1032" s="17">
        <v>0</v>
      </c>
      <c r="H1032" s="17">
        <v>0</v>
      </c>
      <c r="I1032" s="17">
        <v>0</v>
      </c>
      <c r="J1032" s="17">
        <v>0</v>
      </c>
      <c r="K1032" s="17">
        <v>1</v>
      </c>
    </row>
    <row r="1033" spans="1:11" ht="15.75">
      <c r="A1033" s="17">
        <v>430584</v>
      </c>
      <c r="B1033" s="17">
        <v>961</v>
      </c>
      <c r="C1033" s="18" t="s">
        <v>2147</v>
      </c>
      <c r="D1033" s="22">
        <v>39091</v>
      </c>
      <c r="E1033" s="18" t="s">
        <v>1104</v>
      </c>
      <c r="F1033" s="17">
        <v>1</v>
      </c>
      <c r="G1033" s="17">
        <v>0</v>
      </c>
      <c r="H1033" s="17">
        <v>0</v>
      </c>
      <c r="I1033" s="17">
        <v>0</v>
      </c>
      <c r="J1033" s="17">
        <v>0</v>
      </c>
      <c r="K1033" s="17">
        <v>1</v>
      </c>
    </row>
    <row r="1034" spans="1:11" ht="15.75">
      <c r="A1034" s="17">
        <v>430317</v>
      </c>
      <c r="B1034" s="17">
        <v>961</v>
      </c>
      <c r="C1034" s="18" t="s">
        <v>2148</v>
      </c>
      <c r="D1034" s="19">
        <v>41068</v>
      </c>
      <c r="E1034" s="18" t="s">
        <v>1104</v>
      </c>
      <c r="F1034" s="17">
        <v>1</v>
      </c>
      <c r="G1034" s="17">
        <v>0</v>
      </c>
      <c r="H1034" s="17">
        <v>0</v>
      </c>
      <c r="I1034" s="17">
        <v>0</v>
      </c>
      <c r="J1034" s="17">
        <v>0</v>
      </c>
      <c r="K1034" s="17">
        <v>1</v>
      </c>
    </row>
    <row r="1035" spans="1:11" ht="15.75">
      <c r="A1035" s="17">
        <v>430626</v>
      </c>
      <c r="B1035" s="17">
        <v>961</v>
      </c>
      <c r="C1035" s="18" t="s">
        <v>2149</v>
      </c>
      <c r="D1035" s="19">
        <v>41250</v>
      </c>
      <c r="E1035" s="18" t="s">
        <v>1120</v>
      </c>
      <c r="F1035" s="17">
        <v>1</v>
      </c>
      <c r="G1035" s="17">
        <v>0</v>
      </c>
      <c r="H1035" s="17">
        <v>0</v>
      </c>
      <c r="I1035" s="17">
        <v>0</v>
      </c>
      <c r="J1035" s="17">
        <v>0</v>
      </c>
      <c r="K1035" s="17">
        <v>1</v>
      </c>
    </row>
    <row r="1036" spans="1:11" ht="15.75">
      <c r="A1036" s="17">
        <v>430428</v>
      </c>
      <c r="B1036" s="17">
        <v>961</v>
      </c>
      <c r="C1036" s="18" t="s">
        <v>2150</v>
      </c>
      <c r="D1036" s="19">
        <v>42315</v>
      </c>
      <c r="E1036" s="18" t="s">
        <v>1103</v>
      </c>
      <c r="F1036" s="17">
        <v>1</v>
      </c>
      <c r="G1036" s="17">
        <v>0</v>
      </c>
      <c r="H1036" s="17">
        <v>0</v>
      </c>
      <c r="I1036" s="17">
        <v>0</v>
      </c>
      <c r="J1036" s="17">
        <v>0</v>
      </c>
      <c r="K1036" s="17">
        <v>1</v>
      </c>
    </row>
    <row r="1037" spans="1:11" ht="15.75">
      <c r="A1037" s="17">
        <v>431464</v>
      </c>
      <c r="B1037" s="17">
        <v>961</v>
      </c>
      <c r="C1037" s="18" t="s">
        <v>2151</v>
      </c>
      <c r="D1037" s="19">
        <v>41251</v>
      </c>
      <c r="E1037" s="18" t="s">
        <v>1104</v>
      </c>
      <c r="F1037" s="17">
        <v>1</v>
      </c>
      <c r="G1037" s="17">
        <v>0</v>
      </c>
      <c r="H1037" s="17">
        <v>0</v>
      </c>
      <c r="I1037" s="17">
        <v>0</v>
      </c>
      <c r="J1037" s="17">
        <v>0</v>
      </c>
      <c r="K1037" s="17">
        <v>1</v>
      </c>
    </row>
    <row r="1038" spans="1:11" ht="15.75">
      <c r="A1038" s="17">
        <v>427846</v>
      </c>
      <c r="B1038" s="17">
        <v>961</v>
      </c>
      <c r="C1038" s="18" t="s">
        <v>2152</v>
      </c>
      <c r="D1038" s="19">
        <v>40488</v>
      </c>
      <c r="E1038" s="18" t="s">
        <v>1104</v>
      </c>
      <c r="F1038" s="17">
        <v>1</v>
      </c>
      <c r="G1038" s="17">
        <v>0</v>
      </c>
      <c r="H1038" s="17">
        <v>0</v>
      </c>
      <c r="I1038" s="17">
        <v>0</v>
      </c>
      <c r="J1038" s="17">
        <v>0</v>
      </c>
      <c r="K1038" s="17">
        <v>1</v>
      </c>
    </row>
    <row r="1039" spans="1:11" ht="15.75">
      <c r="A1039" s="17">
        <v>429538</v>
      </c>
      <c r="B1039" s="17">
        <v>961</v>
      </c>
      <c r="C1039" s="18" t="s">
        <v>2153</v>
      </c>
      <c r="D1039" s="19">
        <v>40947</v>
      </c>
      <c r="E1039" s="18" t="s">
        <v>1104</v>
      </c>
      <c r="F1039" s="17">
        <v>1</v>
      </c>
      <c r="G1039" s="17">
        <v>0</v>
      </c>
      <c r="H1039" s="17">
        <v>0</v>
      </c>
      <c r="I1039" s="17">
        <v>0</v>
      </c>
      <c r="J1039" s="17">
        <v>0</v>
      </c>
      <c r="K1039" s="17">
        <v>1</v>
      </c>
    </row>
    <row r="1040" spans="1:11" ht="15.75">
      <c r="A1040" s="17">
        <v>427855</v>
      </c>
      <c r="B1040" s="17">
        <v>961</v>
      </c>
      <c r="C1040" s="18" t="s">
        <v>2154</v>
      </c>
      <c r="D1040" s="19">
        <v>45604</v>
      </c>
      <c r="E1040" s="18" t="s">
        <v>1104</v>
      </c>
      <c r="F1040" s="17">
        <v>1</v>
      </c>
      <c r="G1040" s="17">
        <v>0</v>
      </c>
      <c r="H1040" s="17">
        <v>0</v>
      </c>
      <c r="I1040" s="17">
        <v>0</v>
      </c>
      <c r="J1040" s="17">
        <v>0</v>
      </c>
      <c r="K1040" s="17">
        <v>1</v>
      </c>
    </row>
    <row r="1041" spans="1:11" ht="15.75">
      <c r="A1041" s="17">
        <v>431061</v>
      </c>
      <c r="B1041" s="17">
        <v>961</v>
      </c>
      <c r="C1041" s="18" t="s">
        <v>2155</v>
      </c>
      <c r="D1041" s="19">
        <v>45206</v>
      </c>
      <c r="E1041" s="18" t="s">
        <v>1104</v>
      </c>
      <c r="F1041" s="17">
        <v>1</v>
      </c>
      <c r="G1041" s="17">
        <v>0</v>
      </c>
      <c r="H1041" s="17">
        <v>0</v>
      </c>
      <c r="I1041" s="17">
        <v>0</v>
      </c>
      <c r="J1041" s="17">
        <v>0</v>
      </c>
      <c r="K1041" s="17">
        <v>1</v>
      </c>
    </row>
    <row r="1042" spans="1:11" ht="15.75">
      <c r="A1042" s="17">
        <v>431324</v>
      </c>
      <c r="B1042" s="17">
        <v>961</v>
      </c>
      <c r="C1042" s="18" t="s">
        <v>2156</v>
      </c>
      <c r="D1042" s="19">
        <v>41280</v>
      </c>
      <c r="E1042" s="18" t="s">
        <v>1102</v>
      </c>
      <c r="F1042" s="17">
        <v>1</v>
      </c>
      <c r="G1042" s="17">
        <v>0</v>
      </c>
      <c r="H1042" s="17">
        <v>0</v>
      </c>
      <c r="I1042" s="17">
        <v>0</v>
      </c>
      <c r="J1042" s="17">
        <v>0</v>
      </c>
      <c r="K1042" s="17">
        <v>1</v>
      </c>
    </row>
    <row r="1043" spans="1:11" ht="15.75">
      <c r="A1043" s="17">
        <v>431082</v>
      </c>
      <c r="B1043" s="17">
        <v>961</v>
      </c>
      <c r="C1043" s="18" t="s">
        <v>2157</v>
      </c>
      <c r="D1043" s="22">
        <v>38719</v>
      </c>
      <c r="E1043" s="18" t="s">
        <v>1099</v>
      </c>
      <c r="F1043" s="17">
        <v>1</v>
      </c>
      <c r="G1043" s="17">
        <v>0</v>
      </c>
      <c r="H1043" s="17">
        <v>0</v>
      </c>
      <c r="I1043" s="17">
        <v>0</v>
      </c>
      <c r="J1043" s="17">
        <v>0</v>
      </c>
      <c r="K1043" s="17">
        <v>1</v>
      </c>
    </row>
    <row r="1044" spans="1:11" ht="15.75">
      <c r="A1044" s="17">
        <v>428419</v>
      </c>
      <c r="B1044" s="17">
        <v>961</v>
      </c>
      <c r="C1044" s="18" t="s">
        <v>2158</v>
      </c>
      <c r="D1044" s="19">
        <v>42314</v>
      </c>
      <c r="E1044" s="18" t="s">
        <v>1559</v>
      </c>
      <c r="F1044" s="17">
        <v>0</v>
      </c>
      <c r="G1044" s="17">
        <v>0</v>
      </c>
      <c r="H1044" s="17">
        <v>0</v>
      </c>
      <c r="I1044" s="17">
        <v>0</v>
      </c>
      <c r="J1044" s="17">
        <v>1</v>
      </c>
      <c r="K1044" s="1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9"/>
  <sheetViews>
    <sheetView zoomScalePageLayoutView="0" workbookViewId="0" topLeftCell="A1">
      <selection activeCell="A1" sqref="A1:K659"/>
    </sheetView>
  </sheetViews>
  <sheetFormatPr defaultColWidth="21.16015625" defaultRowHeight="12.75"/>
  <cols>
    <col min="1" max="1" width="11" style="24" bestFit="1" customWidth="1"/>
    <col min="2" max="2" width="7.83203125" style="24" bestFit="1" customWidth="1"/>
    <col min="3" max="3" width="44.66015625" style="24" customWidth="1"/>
    <col min="4" max="4" width="12.66015625" style="25" bestFit="1" customWidth="1"/>
    <col min="5" max="5" width="8.33203125" style="24" bestFit="1" customWidth="1"/>
    <col min="6" max="6" width="12.33203125" style="24" customWidth="1"/>
    <col min="7" max="7" width="12.83203125" style="24" customWidth="1"/>
    <col min="8" max="8" width="15.83203125" style="24" bestFit="1" customWidth="1"/>
    <col min="9" max="9" width="15.33203125" style="24" customWidth="1"/>
    <col min="10" max="10" width="15.16015625" style="24" customWidth="1"/>
    <col min="11" max="11" width="11.33203125" style="26" customWidth="1"/>
    <col min="12" max="16384" width="21.16015625" style="24" customWidth="1"/>
  </cols>
  <sheetData>
    <row r="1" spans="1:11" ht="15.75">
      <c r="A1" s="31"/>
      <c r="B1" s="31"/>
      <c r="C1" s="32" t="s">
        <v>2833</v>
      </c>
      <c r="D1" s="33">
        <v>-2006</v>
      </c>
      <c r="E1" s="31"/>
      <c r="F1" s="32" t="s">
        <v>2601</v>
      </c>
      <c r="G1" s="32" t="s">
        <v>2601</v>
      </c>
      <c r="H1" s="32" t="s">
        <v>2602</v>
      </c>
      <c r="I1" s="31"/>
      <c r="J1" s="32" t="s">
        <v>2603</v>
      </c>
      <c r="K1" s="31"/>
    </row>
    <row r="2" spans="1:11" ht="15.75">
      <c r="A2" s="31"/>
      <c r="B2" s="31"/>
      <c r="C2" s="32" t="s">
        <v>2604</v>
      </c>
      <c r="D2" s="31"/>
      <c r="E2" s="31"/>
      <c r="F2" s="32" t="s">
        <v>2605</v>
      </c>
      <c r="G2" s="32" t="s">
        <v>2605</v>
      </c>
      <c r="H2" s="32" t="s">
        <v>2605</v>
      </c>
      <c r="I2" s="31"/>
      <c r="J2" s="32" t="s">
        <v>2606</v>
      </c>
      <c r="K2" s="31"/>
    </row>
    <row r="3" spans="1:11" ht="15.75">
      <c r="A3" s="31"/>
      <c r="B3" s="31"/>
      <c r="C3" s="31"/>
      <c r="D3" s="31"/>
      <c r="E3" s="31"/>
      <c r="F3" s="32" t="s">
        <v>2607</v>
      </c>
      <c r="G3" s="32" t="s">
        <v>2608</v>
      </c>
      <c r="H3" s="32" t="s">
        <v>2608</v>
      </c>
      <c r="I3" s="32" t="s">
        <v>2610</v>
      </c>
      <c r="J3" s="32" t="s">
        <v>2609</v>
      </c>
      <c r="K3" s="32" t="s">
        <v>2611</v>
      </c>
    </row>
    <row r="4" spans="1:11" ht="15.75">
      <c r="A4" s="32" t="s">
        <v>2612</v>
      </c>
      <c r="B4" s="32" t="s">
        <v>2613</v>
      </c>
      <c r="C4" s="32" t="s">
        <v>2614</v>
      </c>
      <c r="D4" s="32" t="s">
        <v>2615</v>
      </c>
      <c r="E4" s="32" t="s">
        <v>2616</v>
      </c>
      <c r="F4" s="32" t="s">
        <v>2610</v>
      </c>
      <c r="G4" s="32" t="s">
        <v>2610</v>
      </c>
      <c r="H4" s="32" t="s">
        <v>2610</v>
      </c>
      <c r="I4" s="32" t="s">
        <v>2618</v>
      </c>
      <c r="J4" s="32" t="s">
        <v>2617</v>
      </c>
      <c r="K4" s="32" t="s">
        <v>2610</v>
      </c>
    </row>
    <row r="5" spans="1:11" ht="15.75">
      <c r="A5" s="34">
        <v>418964</v>
      </c>
      <c r="B5" s="34">
        <v>1</v>
      </c>
      <c r="C5" s="14" t="s">
        <v>2161</v>
      </c>
      <c r="D5" s="35">
        <v>42527</v>
      </c>
      <c r="E5" s="14" t="s">
        <v>1095</v>
      </c>
      <c r="F5" s="34">
        <v>240</v>
      </c>
      <c r="G5" s="34">
        <v>230</v>
      </c>
      <c r="H5" s="36">
        <v>57.5</v>
      </c>
      <c r="I5" s="37">
        <v>385.25</v>
      </c>
      <c r="J5" s="34">
        <v>0</v>
      </c>
      <c r="K5" s="37">
        <v>682.75</v>
      </c>
    </row>
    <row r="6" spans="1:11" ht="15.75">
      <c r="A6" s="34">
        <v>422789</v>
      </c>
      <c r="B6" s="34">
        <v>2</v>
      </c>
      <c r="C6" s="14" t="s">
        <v>2165</v>
      </c>
      <c r="D6" s="35">
        <v>46087</v>
      </c>
      <c r="E6" s="14" t="s">
        <v>1104</v>
      </c>
      <c r="F6" s="34">
        <v>255</v>
      </c>
      <c r="G6" s="34">
        <v>175</v>
      </c>
      <c r="H6" s="37">
        <v>43.75</v>
      </c>
      <c r="I6" s="37">
        <v>216.75</v>
      </c>
      <c r="J6" s="34">
        <v>0</v>
      </c>
      <c r="K6" s="36">
        <v>515.5</v>
      </c>
    </row>
    <row r="7" spans="1:11" ht="15.75">
      <c r="A7" s="34">
        <v>420401</v>
      </c>
      <c r="B7" s="34">
        <v>3</v>
      </c>
      <c r="C7" s="14" t="s">
        <v>2168</v>
      </c>
      <c r="D7" s="35">
        <v>45299</v>
      </c>
      <c r="E7" s="14" t="s">
        <v>1102</v>
      </c>
      <c r="F7" s="34">
        <v>320</v>
      </c>
      <c r="G7" s="34">
        <v>150</v>
      </c>
      <c r="H7" s="36">
        <v>37.5</v>
      </c>
      <c r="I7" s="34">
        <v>144</v>
      </c>
      <c r="J7" s="34">
        <v>0</v>
      </c>
      <c r="K7" s="36">
        <v>501.5</v>
      </c>
    </row>
    <row r="8" spans="1:11" ht="15.75">
      <c r="A8" s="34">
        <v>425492</v>
      </c>
      <c r="B8" s="34">
        <v>4</v>
      </c>
      <c r="C8" s="14" t="s">
        <v>2619</v>
      </c>
      <c r="D8" s="35">
        <v>44901</v>
      </c>
      <c r="E8" s="14" t="s">
        <v>1103</v>
      </c>
      <c r="F8" s="34">
        <v>180</v>
      </c>
      <c r="G8" s="34">
        <v>285</v>
      </c>
      <c r="H8" s="37">
        <v>71.25</v>
      </c>
      <c r="I8" s="37">
        <v>205.25</v>
      </c>
      <c r="J8" s="34">
        <v>0</v>
      </c>
      <c r="K8" s="36">
        <v>456.5</v>
      </c>
    </row>
    <row r="9" spans="1:11" ht="15.75">
      <c r="A9" s="34">
        <v>417258</v>
      </c>
      <c r="B9" s="34">
        <v>5</v>
      </c>
      <c r="C9" s="14" t="s">
        <v>2160</v>
      </c>
      <c r="D9" s="35">
        <v>46789</v>
      </c>
      <c r="E9" s="14" t="s">
        <v>1095</v>
      </c>
      <c r="F9" s="34">
        <v>80</v>
      </c>
      <c r="G9" s="34">
        <v>0</v>
      </c>
      <c r="H9" s="34">
        <v>0</v>
      </c>
      <c r="I9" s="34">
        <v>373</v>
      </c>
      <c r="J9" s="34">
        <v>0</v>
      </c>
      <c r="K9" s="34">
        <v>453</v>
      </c>
    </row>
    <row r="10" spans="1:11" ht="15.75">
      <c r="A10" s="34">
        <v>424815</v>
      </c>
      <c r="B10" s="34">
        <v>6</v>
      </c>
      <c r="C10" s="14" t="s">
        <v>2162</v>
      </c>
      <c r="D10" s="35">
        <v>41492</v>
      </c>
      <c r="E10" s="14" t="s">
        <v>1102</v>
      </c>
      <c r="F10" s="34">
        <v>170</v>
      </c>
      <c r="G10" s="34">
        <v>110</v>
      </c>
      <c r="H10" s="36">
        <v>27.5</v>
      </c>
      <c r="I10" s="37">
        <v>241.75</v>
      </c>
      <c r="J10" s="34">
        <v>0</v>
      </c>
      <c r="K10" s="37">
        <v>439.25</v>
      </c>
    </row>
    <row r="11" spans="1:11" ht="15.75">
      <c r="A11" s="34">
        <v>422165</v>
      </c>
      <c r="B11" s="34">
        <v>7</v>
      </c>
      <c r="C11" s="14" t="s">
        <v>2163</v>
      </c>
      <c r="D11" s="35">
        <v>40639</v>
      </c>
      <c r="E11" s="14" t="s">
        <v>1091</v>
      </c>
      <c r="F11" s="34">
        <v>215</v>
      </c>
      <c r="G11" s="34">
        <v>125</v>
      </c>
      <c r="H11" s="37">
        <v>31.25</v>
      </c>
      <c r="I11" s="36">
        <v>153.5</v>
      </c>
      <c r="J11" s="34">
        <v>0</v>
      </c>
      <c r="K11" s="37">
        <v>399.75</v>
      </c>
    </row>
    <row r="12" spans="1:11" ht="15.75">
      <c r="A12" s="34">
        <v>425101</v>
      </c>
      <c r="B12" s="34">
        <v>8</v>
      </c>
      <c r="C12" s="14" t="s">
        <v>2620</v>
      </c>
      <c r="D12" s="35">
        <v>46362</v>
      </c>
      <c r="E12" s="14" t="s">
        <v>1120</v>
      </c>
      <c r="F12" s="34">
        <v>160</v>
      </c>
      <c r="G12" s="34">
        <v>205</v>
      </c>
      <c r="H12" s="37">
        <v>51.25</v>
      </c>
      <c r="I12" s="38">
        <v>158.625</v>
      </c>
      <c r="J12" s="34">
        <v>0</v>
      </c>
      <c r="K12" s="38">
        <v>369.875</v>
      </c>
    </row>
    <row r="13" spans="1:11" ht="15.75">
      <c r="A13" s="34">
        <v>422439</v>
      </c>
      <c r="B13" s="34">
        <v>9</v>
      </c>
      <c r="C13" s="14" t="s">
        <v>2621</v>
      </c>
      <c r="D13" s="35">
        <v>42772</v>
      </c>
      <c r="E13" s="14" t="s">
        <v>1100</v>
      </c>
      <c r="F13" s="34">
        <v>210</v>
      </c>
      <c r="G13" s="34">
        <v>110</v>
      </c>
      <c r="H13" s="36">
        <v>27.5</v>
      </c>
      <c r="I13" s="37">
        <v>93.25</v>
      </c>
      <c r="J13" s="34">
        <v>0</v>
      </c>
      <c r="K13" s="37">
        <v>330.75</v>
      </c>
    </row>
    <row r="14" spans="1:11" ht="15.75">
      <c r="A14" s="34">
        <v>424746</v>
      </c>
      <c r="B14" s="34">
        <v>10</v>
      </c>
      <c r="C14" s="14" t="s">
        <v>2622</v>
      </c>
      <c r="D14" s="35">
        <v>40822</v>
      </c>
      <c r="E14" s="14" t="s">
        <v>1103</v>
      </c>
      <c r="F14" s="34">
        <v>111</v>
      </c>
      <c r="G14" s="34">
        <v>212</v>
      </c>
      <c r="H14" s="34">
        <v>53</v>
      </c>
      <c r="I14" s="34">
        <v>142</v>
      </c>
      <c r="J14" s="34">
        <v>0</v>
      </c>
      <c r="K14" s="34">
        <v>306</v>
      </c>
    </row>
    <row r="15" spans="1:11" ht="15.75">
      <c r="A15" s="34">
        <v>423195</v>
      </c>
      <c r="B15" s="34">
        <v>11</v>
      </c>
      <c r="C15" s="14" t="s">
        <v>2164</v>
      </c>
      <c r="D15" s="39">
        <v>38839</v>
      </c>
      <c r="E15" s="14" t="s">
        <v>1103</v>
      </c>
      <c r="F15" s="34">
        <v>150</v>
      </c>
      <c r="G15" s="34">
        <v>190</v>
      </c>
      <c r="H15" s="36">
        <v>47.5</v>
      </c>
      <c r="I15" s="37">
        <v>81.75</v>
      </c>
      <c r="J15" s="34">
        <v>0</v>
      </c>
      <c r="K15" s="37">
        <v>279.25</v>
      </c>
    </row>
    <row r="16" spans="1:11" ht="15.75">
      <c r="A16" s="34">
        <v>424665</v>
      </c>
      <c r="B16" s="34">
        <v>12</v>
      </c>
      <c r="C16" s="14" t="s">
        <v>2623</v>
      </c>
      <c r="D16" s="35">
        <v>47914</v>
      </c>
      <c r="E16" s="14" t="s">
        <v>1102</v>
      </c>
      <c r="F16" s="34">
        <v>132</v>
      </c>
      <c r="G16" s="34">
        <v>90</v>
      </c>
      <c r="H16" s="36">
        <v>22.5</v>
      </c>
      <c r="I16" s="34">
        <v>120</v>
      </c>
      <c r="J16" s="34">
        <v>0</v>
      </c>
      <c r="K16" s="36">
        <v>274.5</v>
      </c>
    </row>
    <row r="17" spans="1:11" ht="15.75">
      <c r="A17" s="34">
        <v>418227</v>
      </c>
      <c r="B17" s="34">
        <v>13</v>
      </c>
      <c r="C17" s="14" t="s">
        <v>2172</v>
      </c>
      <c r="D17" s="35">
        <v>47244</v>
      </c>
      <c r="E17" s="14" t="s">
        <v>1100</v>
      </c>
      <c r="F17" s="34">
        <v>150</v>
      </c>
      <c r="G17" s="34">
        <v>90</v>
      </c>
      <c r="H17" s="36">
        <v>22.5</v>
      </c>
      <c r="I17" s="36">
        <v>73.5</v>
      </c>
      <c r="J17" s="34">
        <v>0</v>
      </c>
      <c r="K17" s="34">
        <v>246</v>
      </c>
    </row>
    <row r="18" spans="1:11" ht="15.75">
      <c r="A18" s="34">
        <v>427209</v>
      </c>
      <c r="B18" s="34">
        <v>14</v>
      </c>
      <c r="C18" s="14" t="s">
        <v>2173</v>
      </c>
      <c r="D18" s="39">
        <v>39303</v>
      </c>
      <c r="E18" s="14" t="s">
        <v>1102</v>
      </c>
      <c r="F18" s="34">
        <v>84</v>
      </c>
      <c r="G18" s="34">
        <v>100</v>
      </c>
      <c r="H18" s="34">
        <v>25</v>
      </c>
      <c r="I18" s="34">
        <v>126</v>
      </c>
      <c r="J18" s="34">
        <v>0</v>
      </c>
      <c r="K18" s="34">
        <v>235</v>
      </c>
    </row>
    <row r="19" spans="1:11" ht="15.75">
      <c r="A19" s="34">
        <v>422607</v>
      </c>
      <c r="B19" s="34">
        <v>15</v>
      </c>
      <c r="C19" s="14" t="s">
        <v>2167</v>
      </c>
      <c r="D19" s="35">
        <v>42069</v>
      </c>
      <c r="E19" s="14" t="s">
        <v>1099</v>
      </c>
      <c r="F19" s="34">
        <v>110</v>
      </c>
      <c r="G19" s="34">
        <v>0</v>
      </c>
      <c r="H19" s="34">
        <v>0</v>
      </c>
      <c r="I19" s="34">
        <v>119</v>
      </c>
      <c r="J19" s="34">
        <v>0</v>
      </c>
      <c r="K19" s="34">
        <v>229</v>
      </c>
    </row>
    <row r="20" spans="1:11" ht="15.75">
      <c r="A20" s="34">
        <v>426821</v>
      </c>
      <c r="B20" s="34">
        <v>16</v>
      </c>
      <c r="C20" s="14" t="s">
        <v>2170</v>
      </c>
      <c r="D20" s="39">
        <v>38749</v>
      </c>
      <c r="E20" s="14" t="s">
        <v>1132</v>
      </c>
      <c r="F20" s="34">
        <v>80</v>
      </c>
      <c r="G20" s="34">
        <v>60</v>
      </c>
      <c r="H20" s="34">
        <v>15</v>
      </c>
      <c r="I20" s="34">
        <v>133</v>
      </c>
      <c r="J20" s="34">
        <v>0</v>
      </c>
      <c r="K20" s="34">
        <v>228</v>
      </c>
    </row>
    <row r="21" spans="1:11" ht="15.75">
      <c r="A21" s="34">
        <v>421182</v>
      </c>
      <c r="B21" s="34">
        <v>17</v>
      </c>
      <c r="C21" s="14" t="s">
        <v>2171</v>
      </c>
      <c r="D21" s="35">
        <v>44688</v>
      </c>
      <c r="E21" s="14" t="s">
        <v>1099</v>
      </c>
      <c r="F21" s="34">
        <v>105</v>
      </c>
      <c r="G21" s="34">
        <v>90</v>
      </c>
      <c r="H21" s="36">
        <v>22.5</v>
      </c>
      <c r="I21" s="37">
        <v>88.75</v>
      </c>
      <c r="J21" s="34">
        <v>0</v>
      </c>
      <c r="K21" s="37">
        <v>216.25</v>
      </c>
    </row>
    <row r="22" spans="1:11" ht="15.75">
      <c r="A22" s="34">
        <v>426254</v>
      </c>
      <c r="B22" s="34">
        <v>18</v>
      </c>
      <c r="C22" s="14" t="s">
        <v>2624</v>
      </c>
      <c r="D22" s="35">
        <v>41737</v>
      </c>
      <c r="E22" s="14" t="s">
        <v>1188</v>
      </c>
      <c r="F22" s="34">
        <v>110</v>
      </c>
      <c r="G22" s="34">
        <v>60</v>
      </c>
      <c r="H22" s="34">
        <v>15</v>
      </c>
      <c r="I22" s="37">
        <v>89.75</v>
      </c>
      <c r="J22" s="34">
        <v>0</v>
      </c>
      <c r="K22" s="37">
        <v>214.75</v>
      </c>
    </row>
    <row r="23" spans="1:11" ht="15.75">
      <c r="A23" s="34">
        <v>424641</v>
      </c>
      <c r="B23" s="34">
        <v>19</v>
      </c>
      <c r="C23" s="14" t="s">
        <v>2178</v>
      </c>
      <c r="D23" s="39">
        <v>38840</v>
      </c>
      <c r="E23" s="14" t="s">
        <v>1095</v>
      </c>
      <c r="F23" s="34">
        <v>82</v>
      </c>
      <c r="G23" s="34">
        <v>60</v>
      </c>
      <c r="H23" s="34">
        <v>15</v>
      </c>
      <c r="I23" s="37">
        <v>111.75</v>
      </c>
      <c r="J23" s="34">
        <v>0</v>
      </c>
      <c r="K23" s="37">
        <v>208.75</v>
      </c>
    </row>
    <row r="24" spans="1:11" ht="15.75">
      <c r="A24" s="34">
        <v>427523</v>
      </c>
      <c r="B24" s="34">
        <v>20</v>
      </c>
      <c r="C24" s="14" t="s">
        <v>2274</v>
      </c>
      <c r="D24" s="35">
        <v>45572</v>
      </c>
      <c r="E24" s="14" t="s">
        <v>1100</v>
      </c>
      <c r="F24" s="34">
        <v>173</v>
      </c>
      <c r="G24" s="34">
        <v>20</v>
      </c>
      <c r="H24" s="34">
        <v>5</v>
      </c>
      <c r="I24" s="36">
        <v>27.5</v>
      </c>
      <c r="J24" s="34">
        <v>0</v>
      </c>
      <c r="K24" s="36">
        <v>205.5</v>
      </c>
    </row>
    <row r="25" spans="1:11" ht="15.75">
      <c r="A25" s="34">
        <v>422597</v>
      </c>
      <c r="B25" s="34">
        <v>21</v>
      </c>
      <c r="C25" s="14" t="s">
        <v>2179</v>
      </c>
      <c r="D25" s="35">
        <v>42041</v>
      </c>
      <c r="E25" s="14" t="s">
        <v>1105</v>
      </c>
      <c r="F25" s="34">
        <v>100</v>
      </c>
      <c r="G25" s="34">
        <v>15</v>
      </c>
      <c r="H25" s="37">
        <v>3.75</v>
      </c>
      <c r="I25" s="36">
        <v>96.5</v>
      </c>
      <c r="J25" s="34">
        <v>0</v>
      </c>
      <c r="K25" s="37">
        <v>200.25</v>
      </c>
    </row>
    <row r="26" spans="1:11" ht="15.75">
      <c r="A26" s="34">
        <v>423928</v>
      </c>
      <c r="B26" s="34">
        <v>22</v>
      </c>
      <c r="C26" s="14" t="s">
        <v>2228</v>
      </c>
      <c r="D26" s="35">
        <v>44019</v>
      </c>
      <c r="E26" s="14" t="s">
        <v>1091</v>
      </c>
      <c r="F26" s="34">
        <v>100</v>
      </c>
      <c r="G26" s="34">
        <v>80</v>
      </c>
      <c r="H26" s="34">
        <v>20</v>
      </c>
      <c r="I26" s="34">
        <v>80</v>
      </c>
      <c r="J26" s="34">
        <v>0</v>
      </c>
      <c r="K26" s="34">
        <v>200</v>
      </c>
    </row>
    <row r="27" spans="1:11" ht="15.75">
      <c r="A27" s="34">
        <v>421226</v>
      </c>
      <c r="B27" s="34">
        <v>23</v>
      </c>
      <c r="C27" s="14" t="s">
        <v>2193</v>
      </c>
      <c r="D27" s="39">
        <v>39357</v>
      </c>
      <c r="E27" s="14" t="s">
        <v>1102</v>
      </c>
      <c r="F27" s="34">
        <v>94</v>
      </c>
      <c r="G27" s="34">
        <v>60</v>
      </c>
      <c r="H27" s="34">
        <v>15</v>
      </c>
      <c r="I27" s="36">
        <v>89.5</v>
      </c>
      <c r="J27" s="34">
        <v>0</v>
      </c>
      <c r="K27" s="36">
        <v>198.5</v>
      </c>
    </row>
    <row r="28" spans="1:11" ht="15.75">
      <c r="A28" s="34">
        <v>418135</v>
      </c>
      <c r="B28" s="34">
        <v>24</v>
      </c>
      <c r="C28" s="14" t="s">
        <v>2625</v>
      </c>
      <c r="D28" s="39">
        <v>38749</v>
      </c>
      <c r="E28" s="14" t="s">
        <v>1124</v>
      </c>
      <c r="F28" s="34">
        <v>70</v>
      </c>
      <c r="G28" s="34">
        <v>60</v>
      </c>
      <c r="H28" s="34">
        <v>15</v>
      </c>
      <c r="I28" s="36">
        <v>110.5</v>
      </c>
      <c r="J28" s="34">
        <v>0</v>
      </c>
      <c r="K28" s="36">
        <v>195.5</v>
      </c>
    </row>
    <row r="29" spans="1:11" ht="15.75">
      <c r="A29" s="34">
        <v>420550</v>
      </c>
      <c r="B29" s="34">
        <v>25</v>
      </c>
      <c r="C29" s="14" t="s">
        <v>2626</v>
      </c>
      <c r="D29" s="39">
        <v>38719</v>
      </c>
      <c r="E29" s="14" t="s">
        <v>1097</v>
      </c>
      <c r="F29" s="34">
        <v>112</v>
      </c>
      <c r="G29" s="34">
        <v>0</v>
      </c>
      <c r="H29" s="34">
        <v>0</v>
      </c>
      <c r="I29" s="37">
        <v>82.75</v>
      </c>
      <c r="J29" s="34">
        <v>0</v>
      </c>
      <c r="K29" s="37">
        <v>194.75</v>
      </c>
    </row>
    <row r="30" spans="1:11" ht="15.75">
      <c r="A30" s="34">
        <v>428062</v>
      </c>
      <c r="B30" s="34">
        <v>26</v>
      </c>
      <c r="C30" s="14" t="s">
        <v>2191</v>
      </c>
      <c r="D30" s="39">
        <v>38838</v>
      </c>
      <c r="E30" s="14" t="s">
        <v>1132</v>
      </c>
      <c r="F30" s="34">
        <v>73</v>
      </c>
      <c r="G30" s="34">
        <v>60</v>
      </c>
      <c r="H30" s="34">
        <v>15</v>
      </c>
      <c r="I30" s="37">
        <v>106.25</v>
      </c>
      <c r="J30" s="34">
        <v>0</v>
      </c>
      <c r="K30" s="37">
        <v>194.25</v>
      </c>
    </row>
    <row r="31" spans="1:11" ht="15.75">
      <c r="A31" s="34">
        <v>424126</v>
      </c>
      <c r="B31" s="34">
        <v>27</v>
      </c>
      <c r="C31" s="14" t="s">
        <v>2196</v>
      </c>
      <c r="D31" s="35">
        <v>41553</v>
      </c>
      <c r="E31" s="14" t="s">
        <v>1091</v>
      </c>
      <c r="F31" s="34">
        <v>102</v>
      </c>
      <c r="G31" s="34">
        <v>80</v>
      </c>
      <c r="H31" s="34">
        <v>20</v>
      </c>
      <c r="I31" s="34">
        <v>68</v>
      </c>
      <c r="J31" s="34">
        <v>0</v>
      </c>
      <c r="K31" s="34">
        <v>190</v>
      </c>
    </row>
    <row r="32" spans="1:11" ht="15.75">
      <c r="A32" s="34">
        <v>426487</v>
      </c>
      <c r="B32" s="34">
        <v>28</v>
      </c>
      <c r="C32" s="14" t="s">
        <v>2210</v>
      </c>
      <c r="D32" s="39">
        <v>39364</v>
      </c>
      <c r="E32" s="14" t="s">
        <v>1120</v>
      </c>
      <c r="F32" s="34">
        <v>119</v>
      </c>
      <c r="G32" s="34">
        <v>12</v>
      </c>
      <c r="H32" s="34">
        <v>3</v>
      </c>
      <c r="I32" s="34">
        <v>67</v>
      </c>
      <c r="J32" s="34">
        <v>0</v>
      </c>
      <c r="K32" s="34">
        <v>189</v>
      </c>
    </row>
    <row r="33" spans="1:11" ht="15.75">
      <c r="A33" s="34">
        <v>425313</v>
      </c>
      <c r="B33" s="34">
        <v>29</v>
      </c>
      <c r="C33" s="14" t="s">
        <v>2183</v>
      </c>
      <c r="D33" s="39">
        <v>38749</v>
      </c>
      <c r="E33" s="14" t="s">
        <v>1100</v>
      </c>
      <c r="F33" s="34">
        <v>93</v>
      </c>
      <c r="G33" s="34">
        <v>80</v>
      </c>
      <c r="H33" s="34">
        <v>20</v>
      </c>
      <c r="I33" s="34">
        <v>74</v>
      </c>
      <c r="J33" s="34">
        <v>0</v>
      </c>
      <c r="K33" s="34">
        <v>187</v>
      </c>
    </row>
    <row r="34" spans="1:11" ht="15.75">
      <c r="A34" s="34">
        <v>426841</v>
      </c>
      <c r="B34" s="34">
        <v>30</v>
      </c>
      <c r="C34" s="14" t="s">
        <v>2243</v>
      </c>
      <c r="D34" s="35">
        <v>46425</v>
      </c>
      <c r="E34" s="14" t="s">
        <v>1103</v>
      </c>
      <c r="F34" s="34">
        <v>90</v>
      </c>
      <c r="G34" s="34">
        <v>80</v>
      </c>
      <c r="H34" s="34">
        <v>20</v>
      </c>
      <c r="I34" s="34">
        <v>74</v>
      </c>
      <c r="J34" s="34">
        <v>0</v>
      </c>
      <c r="K34" s="34">
        <v>184</v>
      </c>
    </row>
    <row r="35" spans="1:11" ht="15.75">
      <c r="A35" s="34">
        <v>422326</v>
      </c>
      <c r="B35" s="34">
        <v>31</v>
      </c>
      <c r="C35" s="14" t="s">
        <v>2218</v>
      </c>
      <c r="D35" s="35">
        <v>40243</v>
      </c>
      <c r="E35" s="14" t="s">
        <v>1100</v>
      </c>
      <c r="F35" s="34">
        <v>111</v>
      </c>
      <c r="G35" s="34">
        <v>60</v>
      </c>
      <c r="H35" s="34">
        <v>15</v>
      </c>
      <c r="I35" s="37">
        <v>55.75</v>
      </c>
      <c r="J35" s="34">
        <v>0</v>
      </c>
      <c r="K35" s="37">
        <v>181.75</v>
      </c>
    </row>
    <row r="36" spans="1:11" ht="15.75">
      <c r="A36" s="34">
        <v>422892</v>
      </c>
      <c r="B36" s="34">
        <v>32</v>
      </c>
      <c r="C36" s="14" t="s">
        <v>2241</v>
      </c>
      <c r="D36" s="35">
        <v>40792</v>
      </c>
      <c r="E36" s="14" t="s">
        <v>1104</v>
      </c>
      <c r="F36" s="34">
        <v>103</v>
      </c>
      <c r="G36" s="34">
        <v>25</v>
      </c>
      <c r="H36" s="37">
        <v>6.25</v>
      </c>
      <c r="I36" s="36">
        <v>70.5</v>
      </c>
      <c r="J36" s="34">
        <v>0</v>
      </c>
      <c r="K36" s="37">
        <v>179.75</v>
      </c>
    </row>
    <row r="37" spans="1:11" ht="15.75">
      <c r="A37" s="34">
        <v>422678</v>
      </c>
      <c r="B37" s="34">
        <v>33</v>
      </c>
      <c r="C37" s="14" t="s">
        <v>2180</v>
      </c>
      <c r="D37" s="35">
        <v>44233</v>
      </c>
      <c r="E37" s="14" t="s">
        <v>1095</v>
      </c>
      <c r="F37" s="34">
        <v>75</v>
      </c>
      <c r="G37" s="34">
        <v>70</v>
      </c>
      <c r="H37" s="36">
        <v>17.5</v>
      </c>
      <c r="I37" s="36">
        <v>83.5</v>
      </c>
      <c r="J37" s="34">
        <v>0</v>
      </c>
      <c r="K37" s="34">
        <v>176</v>
      </c>
    </row>
    <row r="38" spans="1:11" ht="15.75">
      <c r="A38" s="34">
        <v>425706</v>
      </c>
      <c r="B38" s="34">
        <v>34</v>
      </c>
      <c r="C38" s="14" t="s">
        <v>2200</v>
      </c>
      <c r="D38" s="35">
        <v>45113</v>
      </c>
      <c r="E38" s="14" t="s">
        <v>1103</v>
      </c>
      <c r="F38" s="34">
        <v>92</v>
      </c>
      <c r="G38" s="34">
        <v>70</v>
      </c>
      <c r="H38" s="36">
        <v>17.5</v>
      </c>
      <c r="I38" s="36">
        <v>65.5</v>
      </c>
      <c r="J38" s="34">
        <v>0</v>
      </c>
      <c r="K38" s="34">
        <v>175</v>
      </c>
    </row>
    <row r="39" spans="1:11" ht="15.75">
      <c r="A39" s="34">
        <v>426963</v>
      </c>
      <c r="B39" s="34">
        <v>35</v>
      </c>
      <c r="C39" s="14" t="s">
        <v>2176</v>
      </c>
      <c r="D39" s="39">
        <v>39571</v>
      </c>
      <c r="E39" s="14" t="s">
        <v>1102</v>
      </c>
      <c r="F39" s="34">
        <v>74</v>
      </c>
      <c r="G39" s="34">
        <v>70</v>
      </c>
      <c r="H39" s="36">
        <v>17.5</v>
      </c>
      <c r="I39" s="34">
        <v>83</v>
      </c>
      <c r="J39" s="34">
        <v>0</v>
      </c>
      <c r="K39" s="36">
        <v>174.5</v>
      </c>
    </row>
    <row r="40" spans="1:11" ht="15.75">
      <c r="A40" s="34">
        <v>423802</v>
      </c>
      <c r="B40" s="34">
        <v>36</v>
      </c>
      <c r="C40" s="14" t="s">
        <v>2195</v>
      </c>
      <c r="D40" s="35">
        <v>40396</v>
      </c>
      <c r="E40" s="14" t="s">
        <v>1093</v>
      </c>
      <c r="F40" s="34">
        <v>67</v>
      </c>
      <c r="G40" s="34">
        <v>0</v>
      </c>
      <c r="H40" s="34">
        <v>0</v>
      </c>
      <c r="I40" s="37">
        <v>104.25</v>
      </c>
      <c r="J40" s="34">
        <v>0</v>
      </c>
      <c r="K40" s="37">
        <v>171.25</v>
      </c>
    </row>
    <row r="41" spans="1:11" ht="15.75">
      <c r="A41" s="34">
        <v>424105</v>
      </c>
      <c r="B41" s="34">
        <v>37</v>
      </c>
      <c r="C41" s="14" t="s">
        <v>2192</v>
      </c>
      <c r="D41" s="35">
        <v>42893</v>
      </c>
      <c r="E41" s="14" t="s">
        <v>1091</v>
      </c>
      <c r="F41" s="34">
        <v>91</v>
      </c>
      <c r="G41" s="34">
        <v>68</v>
      </c>
      <c r="H41" s="34">
        <v>17</v>
      </c>
      <c r="I41" s="36">
        <v>61.5</v>
      </c>
      <c r="J41" s="34">
        <v>0</v>
      </c>
      <c r="K41" s="36">
        <v>169.5</v>
      </c>
    </row>
    <row r="42" spans="1:11" ht="15.75">
      <c r="A42" s="34">
        <v>422881</v>
      </c>
      <c r="B42" s="34">
        <v>38</v>
      </c>
      <c r="C42" s="14" t="s">
        <v>2627</v>
      </c>
      <c r="D42" s="35">
        <v>44202</v>
      </c>
      <c r="E42" s="14" t="s">
        <v>1100</v>
      </c>
      <c r="F42" s="34">
        <v>86</v>
      </c>
      <c r="G42" s="34">
        <v>90</v>
      </c>
      <c r="H42" s="36">
        <v>22.5</v>
      </c>
      <c r="I42" s="37">
        <v>60.25</v>
      </c>
      <c r="J42" s="34">
        <v>0</v>
      </c>
      <c r="K42" s="37">
        <v>168.75</v>
      </c>
    </row>
    <row r="43" spans="1:11" ht="15.75">
      <c r="A43" s="34">
        <v>423059</v>
      </c>
      <c r="B43" s="34">
        <v>39</v>
      </c>
      <c r="C43" s="14" t="s">
        <v>2181</v>
      </c>
      <c r="D43" s="35">
        <v>42831</v>
      </c>
      <c r="E43" s="14" t="s">
        <v>1091</v>
      </c>
      <c r="F43" s="34">
        <v>90</v>
      </c>
      <c r="G43" s="34">
        <v>60</v>
      </c>
      <c r="H43" s="34">
        <v>15</v>
      </c>
      <c r="I43" s="34">
        <v>60</v>
      </c>
      <c r="J43" s="34">
        <v>0</v>
      </c>
      <c r="K43" s="34">
        <v>165</v>
      </c>
    </row>
    <row r="44" spans="1:11" ht="15.75">
      <c r="A44" s="34">
        <v>428002</v>
      </c>
      <c r="B44" s="34">
        <v>40</v>
      </c>
      <c r="C44" s="14" t="s">
        <v>2272</v>
      </c>
      <c r="D44" s="35">
        <v>45297</v>
      </c>
      <c r="E44" s="14" t="s">
        <v>1104</v>
      </c>
      <c r="F44" s="34">
        <v>76</v>
      </c>
      <c r="G44" s="34">
        <v>10</v>
      </c>
      <c r="H44" s="36">
        <v>2.5</v>
      </c>
      <c r="I44" s="34">
        <v>86</v>
      </c>
      <c r="J44" s="34">
        <v>0</v>
      </c>
      <c r="K44" s="36">
        <v>164.5</v>
      </c>
    </row>
    <row r="45" spans="1:11" ht="15.75">
      <c r="A45" s="34">
        <v>425016</v>
      </c>
      <c r="B45" s="34">
        <v>41</v>
      </c>
      <c r="C45" s="14" t="s">
        <v>2174</v>
      </c>
      <c r="D45" s="39">
        <v>38724</v>
      </c>
      <c r="E45" s="14" t="s">
        <v>1100</v>
      </c>
      <c r="F45" s="34">
        <v>120</v>
      </c>
      <c r="G45" s="34">
        <v>60</v>
      </c>
      <c r="H45" s="34">
        <v>15</v>
      </c>
      <c r="I45" s="34">
        <v>27</v>
      </c>
      <c r="J45" s="34">
        <v>0</v>
      </c>
      <c r="K45" s="34">
        <v>162</v>
      </c>
    </row>
    <row r="46" spans="1:11" ht="15.75">
      <c r="A46" s="34">
        <v>422971</v>
      </c>
      <c r="B46" s="34">
        <v>42</v>
      </c>
      <c r="C46" s="14" t="s">
        <v>2194</v>
      </c>
      <c r="D46" s="35">
        <v>43319</v>
      </c>
      <c r="E46" s="14" t="s">
        <v>1105</v>
      </c>
      <c r="F46" s="34">
        <v>82</v>
      </c>
      <c r="G46" s="34">
        <v>12</v>
      </c>
      <c r="H46" s="34">
        <v>3</v>
      </c>
      <c r="I46" s="37">
        <v>75.75</v>
      </c>
      <c r="J46" s="34">
        <v>0</v>
      </c>
      <c r="K46" s="37">
        <v>160.75</v>
      </c>
    </row>
    <row r="47" spans="1:11" ht="15.75">
      <c r="A47" s="34">
        <v>427141</v>
      </c>
      <c r="B47" s="34">
        <v>43</v>
      </c>
      <c r="C47" s="14" t="s">
        <v>2188</v>
      </c>
      <c r="D47" s="35">
        <v>41462</v>
      </c>
      <c r="E47" s="14" t="s">
        <v>1095</v>
      </c>
      <c r="F47" s="34">
        <v>74</v>
      </c>
      <c r="G47" s="34">
        <v>0</v>
      </c>
      <c r="H47" s="34">
        <v>0</v>
      </c>
      <c r="I47" s="37">
        <v>86.25</v>
      </c>
      <c r="J47" s="34">
        <v>0</v>
      </c>
      <c r="K47" s="37">
        <v>160.25</v>
      </c>
    </row>
    <row r="48" spans="1:11" ht="15.75">
      <c r="A48" s="34">
        <v>427477</v>
      </c>
      <c r="B48" s="34">
        <v>44</v>
      </c>
      <c r="C48" s="14" t="s">
        <v>2175</v>
      </c>
      <c r="D48" s="35">
        <v>46971</v>
      </c>
      <c r="E48" s="14" t="s">
        <v>1102</v>
      </c>
      <c r="F48" s="34">
        <v>90</v>
      </c>
      <c r="G48" s="34">
        <v>0</v>
      </c>
      <c r="H48" s="34">
        <v>0</v>
      </c>
      <c r="I48" s="34">
        <v>68</v>
      </c>
      <c r="J48" s="34">
        <v>0</v>
      </c>
      <c r="K48" s="34">
        <v>158</v>
      </c>
    </row>
    <row r="49" spans="1:11" ht="15.75">
      <c r="A49" s="34">
        <v>425768</v>
      </c>
      <c r="B49" s="34">
        <v>45</v>
      </c>
      <c r="C49" s="14" t="s">
        <v>2628</v>
      </c>
      <c r="D49" s="35">
        <v>46424</v>
      </c>
      <c r="E49" s="14" t="s">
        <v>1102</v>
      </c>
      <c r="F49" s="34">
        <v>72</v>
      </c>
      <c r="G49" s="34">
        <v>0</v>
      </c>
      <c r="H49" s="34">
        <v>0</v>
      </c>
      <c r="I49" s="34">
        <v>82</v>
      </c>
      <c r="J49" s="34">
        <v>0</v>
      </c>
      <c r="K49" s="34">
        <v>154</v>
      </c>
    </row>
    <row r="50" spans="1:11" ht="15.75">
      <c r="A50" s="34">
        <v>423777</v>
      </c>
      <c r="B50" s="34">
        <v>46</v>
      </c>
      <c r="C50" s="14" t="s">
        <v>2166</v>
      </c>
      <c r="D50" s="35">
        <v>44292</v>
      </c>
      <c r="E50" s="14" t="s">
        <v>1102</v>
      </c>
      <c r="F50" s="34">
        <v>24</v>
      </c>
      <c r="G50" s="34">
        <v>0</v>
      </c>
      <c r="H50" s="34">
        <v>0</v>
      </c>
      <c r="I50" s="37">
        <v>119.75</v>
      </c>
      <c r="J50" s="34">
        <v>0</v>
      </c>
      <c r="K50" s="37">
        <v>143.75</v>
      </c>
    </row>
    <row r="51" spans="1:11" ht="15.75">
      <c r="A51" s="34">
        <v>426758</v>
      </c>
      <c r="B51" s="34">
        <v>47</v>
      </c>
      <c r="C51" s="14" t="s">
        <v>2214</v>
      </c>
      <c r="D51" s="35">
        <v>45815</v>
      </c>
      <c r="E51" s="14" t="s">
        <v>1093</v>
      </c>
      <c r="F51" s="34">
        <v>74</v>
      </c>
      <c r="G51" s="34">
        <v>0</v>
      </c>
      <c r="H51" s="34">
        <v>0</v>
      </c>
      <c r="I51" s="36">
        <v>69.5</v>
      </c>
      <c r="J51" s="34">
        <v>0</v>
      </c>
      <c r="K51" s="36">
        <v>143.5</v>
      </c>
    </row>
    <row r="52" spans="1:11" ht="15.75">
      <c r="A52" s="34">
        <v>428721</v>
      </c>
      <c r="B52" s="34">
        <v>48</v>
      </c>
      <c r="C52" s="14" t="s">
        <v>2258</v>
      </c>
      <c r="D52" s="35">
        <v>41492</v>
      </c>
      <c r="E52" s="14" t="s">
        <v>1099</v>
      </c>
      <c r="F52" s="34">
        <v>74</v>
      </c>
      <c r="G52" s="34">
        <v>0</v>
      </c>
      <c r="H52" s="34">
        <v>0</v>
      </c>
      <c r="I52" s="34">
        <v>69</v>
      </c>
      <c r="J52" s="34">
        <v>0</v>
      </c>
      <c r="K52" s="34">
        <v>143</v>
      </c>
    </row>
    <row r="53" spans="1:11" ht="15.75">
      <c r="A53" s="34">
        <v>426229</v>
      </c>
      <c r="B53" s="34">
        <v>49</v>
      </c>
      <c r="C53" s="14" t="s">
        <v>2233</v>
      </c>
      <c r="D53" s="35">
        <v>47458</v>
      </c>
      <c r="E53" s="14" t="s">
        <v>1167</v>
      </c>
      <c r="F53" s="34">
        <v>67</v>
      </c>
      <c r="G53" s="34">
        <v>0</v>
      </c>
      <c r="H53" s="34">
        <v>0</v>
      </c>
      <c r="I53" s="34">
        <v>72</v>
      </c>
      <c r="J53" s="34">
        <v>0</v>
      </c>
      <c r="K53" s="34">
        <v>139</v>
      </c>
    </row>
    <row r="54" spans="1:11" ht="15.75">
      <c r="A54" s="34">
        <v>425620</v>
      </c>
      <c r="B54" s="34">
        <v>50</v>
      </c>
      <c r="C54" s="14" t="s">
        <v>2185</v>
      </c>
      <c r="D54" s="39">
        <v>39057</v>
      </c>
      <c r="E54" s="14" t="s">
        <v>1102</v>
      </c>
      <c r="F54" s="34">
        <v>85</v>
      </c>
      <c r="G54" s="34">
        <v>0</v>
      </c>
      <c r="H54" s="34">
        <v>0</v>
      </c>
      <c r="I54" s="34">
        <v>53</v>
      </c>
      <c r="J54" s="34">
        <v>0</v>
      </c>
      <c r="K54" s="34">
        <v>138</v>
      </c>
    </row>
    <row r="55" spans="1:11" ht="15.75">
      <c r="A55" s="34">
        <v>423785</v>
      </c>
      <c r="B55" s="34">
        <v>51</v>
      </c>
      <c r="C55" s="14" t="s">
        <v>2182</v>
      </c>
      <c r="D55" s="39">
        <v>38813</v>
      </c>
      <c r="E55" s="14" t="s">
        <v>1095</v>
      </c>
      <c r="F55" s="34">
        <v>58</v>
      </c>
      <c r="G55" s="34">
        <v>0</v>
      </c>
      <c r="H55" s="34">
        <v>0</v>
      </c>
      <c r="I55" s="37">
        <v>76.75</v>
      </c>
      <c r="J55" s="34">
        <v>0</v>
      </c>
      <c r="K55" s="37">
        <v>134.75</v>
      </c>
    </row>
    <row r="56" spans="1:11" ht="15.75">
      <c r="A56" s="34">
        <v>424256</v>
      </c>
      <c r="B56" s="34">
        <v>52</v>
      </c>
      <c r="C56" s="14" t="s">
        <v>2277</v>
      </c>
      <c r="D56" s="35">
        <v>44748</v>
      </c>
      <c r="E56" s="14" t="s">
        <v>1100</v>
      </c>
      <c r="F56" s="34">
        <v>99</v>
      </c>
      <c r="G56" s="34">
        <v>20</v>
      </c>
      <c r="H56" s="34">
        <v>5</v>
      </c>
      <c r="I56" s="36">
        <v>30.5</v>
      </c>
      <c r="J56" s="34">
        <v>0</v>
      </c>
      <c r="K56" s="36">
        <v>134.5</v>
      </c>
    </row>
    <row r="57" spans="1:11" ht="15.75">
      <c r="A57" s="34">
        <v>425205</v>
      </c>
      <c r="B57" s="34">
        <v>53</v>
      </c>
      <c r="C57" s="14" t="s">
        <v>2187</v>
      </c>
      <c r="D57" s="39">
        <v>38724</v>
      </c>
      <c r="E57" s="14" t="s">
        <v>1095</v>
      </c>
      <c r="F57" s="34">
        <v>50</v>
      </c>
      <c r="G57" s="34">
        <v>0</v>
      </c>
      <c r="H57" s="34">
        <v>0</v>
      </c>
      <c r="I57" s="34">
        <v>84</v>
      </c>
      <c r="J57" s="34">
        <v>0</v>
      </c>
      <c r="K57" s="34">
        <v>134</v>
      </c>
    </row>
    <row r="58" spans="1:11" ht="15.75">
      <c r="A58" s="34">
        <v>428160</v>
      </c>
      <c r="B58" s="34">
        <v>54</v>
      </c>
      <c r="C58" s="14" t="s">
        <v>2213</v>
      </c>
      <c r="D58" s="39">
        <v>39420</v>
      </c>
      <c r="E58" s="14" t="s">
        <v>1102</v>
      </c>
      <c r="F58" s="34">
        <v>59</v>
      </c>
      <c r="G58" s="34">
        <v>0</v>
      </c>
      <c r="H58" s="34">
        <v>0</v>
      </c>
      <c r="I58" s="34">
        <v>74</v>
      </c>
      <c r="J58" s="34">
        <v>0</v>
      </c>
      <c r="K58" s="34">
        <v>133</v>
      </c>
    </row>
    <row r="59" spans="1:11" ht="15.75">
      <c r="A59" s="34">
        <v>424700</v>
      </c>
      <c r="B59" s="34">
        <v>54</v>
      </c>
      <c r="C59" s="14" t="s">
        <v>2201</v>
      </c>
      <c r="D59" s="39">
        <v>38967</v>
      </c>
      <c r="E59" s="14" t="s">
        <v>1105</v>
      </c>
      <c r="F59" s="34">
        <v>63</v>
      </c>
      <c r="G59" s="34">
        <v>15</v>
      </c>
      <c r="H59" s="37">
        <v>3.75</v>
      </c>
      <c r="I59" s="37">
        <v>66.25</v>
      </c>
      <c r="J59" s="34">
        <v>0</v>
      </c>
      <c r="K59" s="34">
        <v>133</v>
      </c>
    </row>
    <row r="60" spans="1:11" ht="15.75">
      <c r="A60" s="34">
        <v>422191</v>
      </c>
      <c r="B60" s="34">
        <v>56</v>
      </c>
      <c r="C60" s="14" t="s">
        <v>2222</v>
      </c>
      <c r="D60" s="35">
        <v>41189</v>
      </c>
      <c r="E60" s="14" t="s">
        <v>1132</v>
      </c>
      <c r="F60" s="34">
        <v>61</v>
      </c>
      <c r="G60" s="34">
        <v>0</v>
      </c>
      <c r="H60" s="34">
        <v>0</v>
      </c>
      <c r="I60" s="36">
        <v>71.5</v>
      </c>
      <c r="J60" s="34">
        <v>0</v>
      </c>
      <c r="K60" s="36">
        <v>132.5</v>
      </c>
    </row>
    <row r="61" spans="1:11" ht="15.75">
      <c r="A61" s="34">
        <v>425861</v>
      </c>
      <c r="B61" s="34">
        <v>57</v>
      </c>
      <c r="C61" s="14" t="s">
        <v>2293</v>
      </c>
      <c r="D61" s="35">
        <v>41370</v>
      </c>
      <c r="E61" s="14" t="s">
        <v>1100</v>
      </c>
      <c r="F61" s="34">
        <v>106</v>
      </c>
      <c r="G61" s="34">
        <v>0</v>
      </c>
      <c r="H61" s="34">
        <v>0</v>
      </c>
      <c r="I61" s="37">
        <v>25.75</v>
      </c>
      <c r="J61" s="34">
        <v>0</v>
      </c>
      <c r="K61" s="37">
        <v>131.75</v>
      </c>
    </row>
    <row r="62" spans="1:11" ht="15.75">
      <c r="A62" s="34">
        <v>428047</v>
      </c>
      <c r="B62" s="34">
        <v>58</v>
      </c>
      <c r="C62" s="14" t="s">
        <v>2203</v>
      </c>
      <c r="D62" s="35">
        <v>46818</v>
      </c>
      <c r="E62" s="14" t="s">
        <v>1095</v>
      </c>
      <c r="F62" s="34">
        <v>53</v>
      </c>
      <c r="G62" s="34">
        <v>0</v>
      </c>
      <c r="H62" s="34">
        <v>0</v>
      </c>
      <c r="I62" s="36">
        <v>75.5</v>
      </c>
      <c r="J62" s="34">
        <v>0</v>
      </c>
      <c r="K62" s="36">
        <v>128.5</v>
      </c>
    </row>
    <row r="63" spans="1:11" ht="15.75">
      <c r="A63" s="34">
        <v>426657</v>
      </c>
      <c r="B63" s="34">
        <v>59</v>
      </c>
      <c r="C63" s="14" t="s">
        <v>2223</v>
      </c>
      <c r="D63" s="35">
        <v>41979</v>
      </c>
      <c r="E63" s="14" t="s">
        <v>1103</v>
      </c>
      <c r="F63" s="34">
        <v>66</v>
      </c>
      <c r="G63" s="34">
        <v>10</v>
      </c>
      <c r="H63" s="36">
        <v>2.5</v>
      </c>
      <c r="I63" s="37">
        <v>58.75</v>
      </c>
      <c r="J63" s="34">
        <v>0</v>
      </c>
      <c r="K63" s="37">
        <v>127.25</v>
      </c>
    </row>
    <row r="64" spans="1:11" ht="15.75">
      <c r="A64" s="34">
        <v>423547</v>
      </c>
      <c r="B64" s="34">
        <v>60</v>
      </c>
      <c r="C64" s="14" t="s">
        <v>2205</v>
      </c>
      <c r="D64" s="35">
        <v>47307</v>
      </c>
      <c r="E64" s="14" t="s">
        <v>1105</v>
      </c>
      <c r="F64" s="34">
        <v>59</v>
      </c>
      <c r="G64" s="34">
        <v>8</v>
      </c>
      <c r="H64" s="34">
        <v>2</v>
      </c>
      <c r="I64" s="37">
        <v>64.75</v>
      </c>
      <c r="J64" s="34">
        <v>0</v>
      </c>
      <c r="K64" s="37">
        <v>125.75</v>
      </c>
    </row>
    <row r="65" spans="1:11" ht="15.75">
      <c r="A65" s="34">
        <v>425970</v>
      </c>
      <c r="B65" s="34">
        <v>61</v>
      </c>
      <c r="C65" s="14" t="s">
        <v>2197</v>
      </c>
      <c r="D65" s="35">
        <v>40883</v>
      </c>
      <c r="E65" s="14" t="s">
        <v>1102</v>
      </c>
      <c r="F65" s="34">
        <v>64</v>
      </c>
      <c r="G65" s="34">
        <v>0</v>
      </c>
      <c r="H65" s="34">
        <v>0</v>
      </c>
      <c r="I65" s="37">
        <v>61.25</v>
      </c>
      <c r="J65" s="34">
        <v>0</v>
      </c>
      <c r="K65" s="37">
        <v>125.25</v>
      </c>
    </row>
    <row r="66" spans="1:11" ht="15.75">
      <c r="A66" s="34">
        <v>424841</v>
      </c>
      <c r="B66" s="34">
        <v>62</v>
      </c>
      <c r="C66" s="14" t="s">
        <v>2206</v>
      </c>
      <c r="D66" s="35">
        <v>44233</v>
      </c>
      <c r="E66" s="14" t="s">
        <v>1100</v>
      </c>
      <c r="F66" s="34">
        <v>67</v>
      </c>
      <c r="G66" s="34">
        <v>20</v>
      </c>
      <c r="H66" s="34">
        <v>5</v>
      </c>
      <c r="I66" s="34">
        <v>53</v>
      </c>
      <c r="J66" s="34">
        <v>0</v>
      </c>
      <c r="K66" s="34">
        <v>125</v>
      </c>
    </row>
    <row r="67" spans="1:11" ht="15.75">
      <c r="A67" s="34">
        <v>429128</v>
      </c>
      <c r="B67" s="34">
        <v>62</v>
      </c>
      <c r="C67" s="14" t="s">
        <v>2311</v>
      </c>
      <c r="D67" s="39">
        <v>39176</v>
      </c>
      <c r="E67" s="14" t="s">
        <v>1095</v>
      </c>
      <c r="F67" s="34">
        <v>72</v>
      </c>
      <c r="G67" s="34">
        <v>0</v>
      </c>
      <c r="H67" s="34">
        <v>0</v>
      </c>
      <c r="I67" s="34">
        <v>53</v>
      </c>
      <c r="J67" s="34">
        <v>0</v>
      </c>
      <c r="K67" s="34">
        <v>125</v>
      </c>
    </row>
    <row r="68" spans="1:11" ht="15.75">
      <c r="A68" s="34">
        <v>426639</v>
      </c>
      <c r="B68" s="34">
        <v>64</v>
      </c>
      <c r="C68" s="14" t="s">
        <v>2349</v>
      </c>
      <c r="D68" s="39">
        <v>38726</v>
      </c>
      <c r="E68" s="14" t="s">
        <v>1102</v>
      </c>
      <c r="F68" s="34">
        <v>45</v>
      </c>
      <c r="G68" s="34">
        <v>0</v>
      </c>
      <c r="H68" s="34">
        <v>0</v>
      </c>
      <c r="I68" s="34">
        <v>79</v>
      </c>
      <c r="J68" s="34">
        <v>0</v>
      </c>
      <c r="K68" s="34">
        <v>124</v>
      </c>
    </row>
    <row r="69" spans="1:11" ht="31.5">
      <c r="A69" s="34">
        <v>422766</v>
      </c>
      <c r="B69" s="34">
        <v>65</v>
      </c>
      <c r="C69" s="14" t="s">
        <v>2186</v>
      </c>
      <c r="D69" s="39">
        <v>39057</v>
      </c>
      <c r="E69" s="14" t="s">
        <v>1091</v>
      </c>
      <c r="F69" s="34">
        <v>49</v>
      </c>
      <c r="G69" s="34">
        <v>30</v>
      </c>
      <c r="H69" s="36">
        <v>7.5</v>
      </c>
      <c r="I69" s="38">
        <v>66.125</v>
      </c>
      <c r="J69" s="34">
        <v>0</v>
      </c>
      <c r="K69" s="38">
        <v>122.625</v>
      </c>
    </row>
    <row r="70" spans="1:11" ht="15.75">
      <c r="A70" s="34">
        <v>427555</v>
      </c>
      <c r="B70" s="34">
        <v>66</v>
      </c>
      <c r="C70" s="14" t="s">
        <v>2184</v>
      </c>
      <c r="D70" s="35">
        <v>44447</v>
      </c>
      <c r="E70" s="14" t="s">
        <v>1099</v>
      </c>
      <c r="F70" s="34">
        <v>58</v>
      </c>
      <c r="G70" s="34">
        <v>0</v>
      </c>
      <c r="H70" s="34">
        <v>0</v>
      </c>
      <c r="I70" s="37">
        <v>64.25</v>
      </c>
      <c r="J70" s="34">
        <v>0</v>
      </c>
      <c r="K70" s="37">
        <v>122.25</v>
      </c>
    </row>
    <row r="71" spans="1:11" ht="15.75">
      <c r="A71" s="34">
        <v>426604</v>
      </c>
      <c r="B71" s="34">
        <v>67</v>
      </c>
      <c r="C71" s="14" t="s">
        <v>2190</v>
      </c>
      <c r="D71" s="35">
        <v>40793</v>
      </c>
      <c r="E71" s="14" t="s">
        <v>1102</v>
      </c>
      <c r="F71" s="34">
        <v>52</v>
      </c>
      <c r="G71" s="34">
        <v>0</v>
      </c>
      <c r="H71" s="34">
        <v>0</v>
      </c>
      <c r="I71" s="36">
        <v>68.5</v>
      </c>
      <c r="J71" s="34">
        <v>0</v>
      </c>
      <c r="K71" s="36">
        <v>120.5</v>
      </c>
    </row>
    <row r="72" spans="1:11" ht="15.75">
      <c r="A72" s="34">
        <v>426057</v>
      </c>
      <c r="B72" s="34">
        <v>68</v>
      </c>
      <c r="C72" s="14" t="s">
        <v>2215</v>
      </c>
      <c r="D72" s="35">
        <v>46452</v>
      </c>
      <c r="E72" s="14" t="s">
        <v>1095</v>
      </c>
      <c r="F72" s="34">
        <v>54</v>
      </c>
      <c r="G72" s="34">
        <v>10</v>
      </c>
      <c r="H72" s="36">
        <v>2.5</v>
      </c>
      <c r="I72" s="36">
        <v>63.5</v>
      </c>
      <c r="J72" s="34">
        <v>0</v>
      </c>
      <c r="K72" s="34">
        <v>120</v>
      </c>
    </row>
    <row r="73" spans="1:11" ht="15.75">
      <c r="A73" s="34">
        <v>429045</v>
      </c>
      <c r="B73" s="34">
        <v>69</v>
      </c>
      <c r="C73" s="14" t="s">
        <v>2315</v>
      </c>
      <c r="D73" s="35">
        <v>47184</v>
      </c>
      <c r="E73" s="14" t="s">
        <v>1102</v>
      </c>
      <c r="F73" s="34">
        <v>12</v>
      </c>
      <c r="G73" s="34">
        <v>0</v>
      </c>
      <c r="H73" s="34">
        <v>0</v>
      </c>
      <c r="I73" s="36">
        <v>107.5</v>
      </c>
      <c r="J73" s="34">
        <v>0</v>
      </c>
      <c r="K73" s="36">
        <v>119.5</v>
      </c>
    </row>
    <row r="74" spans="1:11" ht="15.75">
      <c r="A74" s="34">
        <v>426582</v>
      </c>
      <c r="B74" s="34">
        <v>70</v>
      </c>
      <c r="C74" s="14" t="s">
        <v>2217</v>
      </c>
      <c r="D74" s="39">
        <v>38962</v>
      </c>
      <c r="E74" s="14" t="s">
        <v>1093</v>
      </c>
      <c r="F74" s="34">
        <v>47</v>
      </c>
      <c r="G74" s="34">
        <v>0</v>
      </c>
      <c r="H74" s="34">
        <v>0</v>
      </c>
      <c r="I74" s="37">
        <v>71.75</v>
      </c>
      <c r="J74" s="34">
        <v>0</v>
      </c>
      <c r="K74" s="37">
        <v>118.75</v>
      </c>
    </row>
    <row r="75" spans="1:11" ht="15.75">
      <c r="A75" s="34">
        <v>421968</v>
      </c>
      <c r="B75" s="34">
        <v>71</v>
      </c>
      <c r="C75" s="14" t="s">
        <v>2204</v>
      </c>
      <c r="D75" s="35">
        <v>42375</v>
      </c>
      <c r="E75" s="14" t="s">
        <v>1103</v>
      </c>
      <c r="F75" s="34">
        <v>36</v>
      </c>
      <c r="G75" s="34">
        <v>0</v>
      </c>
      <c r="H75" s="34">
        <v>0</v>
      </c>
      <c r="I75" s="37">
        <v>81.25</v>
      </c>
      <c r="J75" s="34">
        <v>0</v>
      </c>
      <c r="K75" s="37">
        <v>117.25</v>
      </c>
    </row>
    <row r="76" spans="1:11" ht="15.75">
      <c r="A76" s="34">
        <v>425699</v>
      </c>
      <c r="B76" s="34">
        <v>72</v>
      </c>
      <c r="C76" s="14" t="s">
        <v>2254</v>
      </c>
      <c r="D76" s="35">
        <v>44964</v>
      </c>
      <c r="E76" s="14" t="s">
        <v>1100</v>
      </c>
      <c r="F76" s="34">
        <v>56</v>
      </c>
      <c r="G76" s="34">
        <v>10</v>
      </c>
      <c r="H76" s="36">
        <v>2.5</v>
      </c>
      <c r="I76" s="37">
        <v>58.25</v>
      </c>
      <c r="J76" s="34">
        <v>0</v>
      </c>
      <c r="K76" s="37">
        <v>116.75</v>
      </c>
    </row>
    <row r="77" spans="1:11" ht="15.75">
      <c r="A77" s="34">
        <v>425704</v>
      </c>
      <c r="B77" s="34">
        <v>73</v>
      </c>
      <c r="C77" s="14" t="s">
        <v>2285</v>
      </c>
      <c r="D77" s="39">
        <v>39326</v>
      </c>
      <c r="E77" s="14" t="s">
        <v>1103</v>
      </c>
      <c r="F77" s="34">
        <v>68</v>
      </c>
      <c r="G77" s="34">
        <v>33</v>
      </c>
      <c r="H77" s="37">
        <v>8.25</v>
      </c>
      <c r="I77" s="36">
        <v>39.5</v>
      </c>
      <c r="J77" s="34">
        <v>0</v>
      </c>
      <c r="K77" s="37">
        <v>115.75</v>
      </c>
    </row>
    <row r="78" spans="1:11" ht="15.75">
      <c r="A78" s="34">
        <v>423005</v>
      </c>
      <c r="B78" s="34">
        <v>74</v>
      </c>
      <c r="C78" s="14" t="s">
        <v>2417</v>
      </c>
      <c r="D78" s="35">
        <v>40883</v>
      </c>
      <c r="E78" s="14" t="s">
        <v>1095</v>
      </c>
      <c r="F78" s="34">
        <v>61</v>
      </c>
      <c r="G78" s="34">
        <v>0</v>
      </c>
      <c r="H78" s="34">
        <v>0</v>
      </c>
      <c r="I78" s="37">
        <v>54.25</v>
      </c>
      <c r="J78" s="34">
        <v>0</v>
      </c>
      <c r="K78" s="37">
        <v>115.25</v>
      </c>
    </row>
    <row r="79" spans="1:11" ht="15.75">
      <c r="A79" s="34">
        <v>425938</v>
      </c>
      <c r="B79" s="34">
        <v>75</v>
      </c>
      <c r="C79" s="14" t="s">
        <v>2252</v>
      </c>
      <c r="D79" s="35">
        <v>43867</v>
      </c>
      <c r="E79" s="14" t="s">
        <v>1100</v>
      </c>
      <c r="F79" s="34">
        <v>59</v>
      </c>
      <c r="G79" s="34">
        <v>15</v>
      </c>
      <c r="H79" s="37">
        <v>3.75</v>
      </c>
      <c r="I79" s="34">
        <v>52</v>
      </c>
      <c r="J79" s="34">
        <v>0</v>
      </c>
      <c r="K79" s="37">
        <v>114.75</v>
      </c>
    </row>
    <row r="80" spans="1:11" ht="15.75">
      <c r="A80" s="34">
        <v>426664</v>
      </c>
      <c r="B80" s="34">
        <v>76</v>
      </c>
      <c r="C80" s="14" t="s">
        <v>2246</v>
      </c>
      <c r="D80" s="35">
        <v>42741</v>
      </c>
      <c r="E80" s="14" t="s">
        <v>1091</v>
      </c>
      <c r="F80" s="34">
        <v>48</v>
      </c>
      <c r="G80" s="34">
        <v>8</v>
      </c>
      <c r="H80" s="34">
        <v>2</v>
      </c>
      <c r="I80" s="36">
        <v>63.5</v>
      </c>
      <c r="J80" s="34">
        <v>0</v>
      </c>
      <c r="K80" s="36">
        <v>113.5</v>
      </c>
    </row>
    <row r="81" spans="1:11" ht="15.75">
      <c r="A81" s="34">
        <v>426488</v>
      </c>
      <c r="B81" s="34">
        <v>77</v>
      </c>
      <c r="C81" s="14" t="s">
        <v>2198</v>
      </c>
      <c r="D81" s="35">
        <v>45665</v>
      </c>
      <c r="E81" s="14" t="s">
        <v>1120</v>
      </c>
      <c r="F81" s="34">
        <v>54</v>
      </c>
      <c r="G81" s="34">
        <v>18</v>
      </c>
      <c r="H81" s="36">
        <v>4.5</v>
      </c>
      <c r="I81" s="34">
        <v>54</v>
      </c>
      <c r="J81" s="34">
        <v>0</v>
      </c>
      <c r="K81" s="36">
        <v>112.5</v>
      </c>
    </row>
    <row r="82" spans="1:11" ht="15.75">
      <c r="A82" s="34">
        <v>418861</v>
      </c>
      <c r="B82" s="34">
        <v>78</v>
      </c>
      <c r="C82" s="14" t="s">
        <v>2216</v>
      </c>
      <c r="D82" s="39">
        <v>39114</v>
      </c>
      <c r="E82" s="14" t="s">
        <v>1091</v>
      </c>
      <c r="F82" s="34">
        <v>54</v>
      </c>
      <c r="G82" s="34">
        <v>25</v>
      </c>
      <c r="H82" s="37">
        <v>6.25</v>
      </c>
      <c r="I82" s="34">
        <v>52</v>
      </c>
      <c r="J82" s="34">
        <v>0</v>
      </c>
      <c r="K82" s="37">
        <v>112.25</v>
      </c>
    </row>
    <row r="83" spans="1:11" ht="15.75">
      <c r="A83" s="34">
        <v>418826</v>
      </c>
      <c r="B83" s="34">
        <v>79</v>
      </c>
      <c r="C83" s="14" t="s">
        <v>2226</v>
      </c>
      <c r="D83" s="35">
        <v>42800</v>
      </c>
      <c r="E83" s="14" t="s">
        <v>1102</v>
      </c>
      <c r="F83" s="34">
        <v>10</v>
      </c>
      <c r="G83" s="34">
        <v>0</v>
      </c>
      <c r="H83" s="34">
        <v>0</v>
      </c>
      <c r="I83" s="36">
        <v>101.5</v>
      </c>
      <c r="J83" s="34">
        <v>0</v>
      </c>
      <c r="K83" s="36">
        <v>111.5</v>
      </c>
    </row>
    <row r="84" spans="1:11" ht="15.75">
      <c r="A84" s="34">
        <v>425032</v>
      </c>
      <c r="B84" s="34">
        <v>79</v>
      </c>
      <c r="C84" s="14" t="s">
        <v>2207</v>
      </c>
      <c r="D84" s="35">
        <v>42010</v>
      </c>
      <c r="E84" s="14" t="s">
        <v>1095</v>
      </c>
      <c r="F84" s="34">
        <v>63</v>
      </c>
      <c r="G84" s="34">
        <v>10</v>
      </c>
      <c r="H84" s="36">
        <v>2.5</v>
      </c>
      <c r="I84" s="34">
        <v>46</v>
      </c>
      <c r="J84" s="34">
        <v>0</v>
      </c>
      <c r="K84" s="36">
        <v>111.5</v>
      </c>
    </row>
    <row r="85" spans="1:11" ht="15.75">
      <c r="A85" s="34">
        <v>424016</v>
      </c>
      <c r="B85" s="34">
        <v>81</v>
      </c>
      <c r="C85" s="14" t="s">
        <v>2261</v>
      </c>
      <c r="D85" s="39">
        <v>39176</v>
      </c>
      <c r="E85" s="14" t="s">
        <v>1091</v>
      </c>
      <c r="F85" s="34">
        <v>47</v>
      </c>
      <c r="G85" s="34">
        <v>18</v>
      </c>
      <c r="H85" s="36">
        <v>4.5</v>
      </c>
      <c r="I85" s="34">
        <v>58</v>
      </c>
      <c r="J85" s="34">
        <v>0</v>
      </c>
      <c r="K85" s="36">
        <v>109.5</v>
      </c>
    </row>
    <row r="86" spans="1:11" ht="15.75">
      <c r="A86" s="34">
        <v>425098</v>
      </c>
      <c r="B86" s="34">
        <v>82</v>
      </c>
      <c r="C86" s="14" t="s">
        <v>2209</v>
      </c>
      <c r="D86" s="39">
        <v>38757</v>
      </c>
      <c r="E86" s="14" t="s">
        <v>1091</v>
      </c>
      <c r="F86" s="34">
        <v>67</v>
      </c>
      <c r="G86" s="34">
        <v>10</v>
      </c>
      <c r="H86" s="36">
        <v>2.5</v>
      </c>
      <c r="I86" s="34">
        <v>39</v>
      </c>
      <c r="J86" s="34">
        <v>0</v>
      </c>
      <c r="K86" s="36">
        <v>108.5</v>
      </c>
    </row>
    <row r="87" spans="1:11" ht="15.75">
      <c r="A87" s="34">
        <v>423949</v>
      </c>
      <c r="B87" s="34">
        <v>83</v>
      </c>
      <c r="C87" s="14" t="s">
        <v>2242</v>
      </c>
      <c r="D87" s="35">
        <v>45449</v>
      </c>
      <c r="E87" s="14" t="s">
        <v>1097</v>
      </c>
      <c r="F87" s="34">
        <v>44</v>
      </c>
      <c r="G87" s="34">
        <v>0</v>
      </c>
      <c r="H87" s="34">
        <v>0</v>
      </c>
      <c r="I87" s="36">
        <v>63.5</v>
      </c>
      <c r="J87" s="34">
        <v>0</v>
      </c>
      <c r="K87" s="36">
        <v>107.5</v>
      </c>
    </row>
    <row r="88" spans="1:11" ht="15.75">
      <c r="A88" s="34">
        <v>428955</v>
      </c>
      <c r="B88" s="34">
        <v>84</v>
      </c>
      <c r="C88" s="14" t="s">
        <v>2344</v>
      </c>
      <c r="D88" s="35">
        <v>46667</v>
      </c>
      <c r="E88" s="14" t="s">
        <v>1188</v>
      </c>
      <c r="F88" s="34">
        <v>33</v>
      </c>
      <c r="G88" s="34">
        <v>0</v>
      </c>
      <c r="H88" s="34">
        <v>0</v>
      </c>
      <c r="I88" s="37">
        <v>72.25</v>
      </c>
      <c r="J88" s="34">
        <v>0</v>
      </c>
      <c r="K88" s="37">
        <v>105.25</v>
      </c>
    </row>
    <row r="89" spans="1:11" ht="15.75">
      <c r="A89" s="34">
        <v>421822</v>
      </c>
      <c r="B89" s="34">
        <v>85</v>
      </c>
      <c r="C89" s="14" t="s">
        <v>2177</v>
      </c>
      <c r="D89" s="35">
        <v>46362</v>
      </c>
      <c r="E89" s="14" t="s">
        <v>1095</v>
      </c>
      <c r="F89" s="34">
        <v>26</v>
      </c>
      <c r="G89" s="34">
        <v>0</v>
      </c>
      <c r="H89" s="34">
        <v>0</v>
      </c>
      <c r="I89" s="36">
        <v>78.5</v>
      </c>
      <c r="J89" s="34">
        <v>0</v>
      </c>
      <c r="K89" s="36">
        <v>104.5</v>
      </c>
    </row>
    <row r="90" spans="1:11" ht="15.75">
      <c r="A90" s="34">
        <v>424048</v>
      </c>
      <c r="B90" s="34">
        <v>86</v>
      </c>
      <c r="C90" s="14" t="s">
        <v>2230</v>
      </c>
      <c r="D90" s="35">
        <v>40427</v>
      </c>
      <c r="E90" s="14" t="s">
        <v>1091</v>
      </c>
      <c r="F90" s="34">
        <v>60</v>
      </c>
      <c r="G90" s="34">
        <v>20</v>
      </c>
      <c r="H90" s="34">
        <v>5</v>
      </c>
      <c r="I90" s="37">
        <v>38.25</v>
      </c>
      <c r="J90" s="34">
        <v>0</v>
      </c>
      <c r="K90" s="37">
        <v>103.25</v>
      </c>
    </row>
    <row r="91" spans="1:11" ht="15.75">
      <c r="A91" s="34">
        <v>425951</v>
      </c>
      <c r="B91" s="34">
        <v>87</v>
      </c>
      <c r="C91" s="14" t="s">
        <v>2169</v>
      </c>
      <c r="D91" s="39">
        <v>38718</v>
      </c>
      <c r="E91" s="14" t="s">
        <v>1095</v>
      </c>
      <c r="F91" s="34">
        <v>32</v>
      </c>
      <c r="G91" s="34">
        <v>0</v>
      </c>
      <c r="H91" s="34">
        <v>0</v>
      </c>
      <c r="I91" s="34">
        <v>70</v>
      </c>
      <c r="J91" s="34">
        <v>0</v>
      </c>
      <c r="K91" s="34">
        <v>102</v>
      </c>
    </row>
    <row r="92" spans="1:11" ht="15.75">
      <c r="A92" s="34">
        <v>420570</v>
      </c>
      <c r="B92" s="34">
        <v>88</v>
      </c>
      <c r="C92" s="14" t="s">
        <v>2227</v>
      </c>
      <c r="D92" s="35">
        <v>43503</v>
      </c>
      <c r="E92" s="14" t="s">
        <v>1091</v>
      </c>
      <c r="F92" s="34">
        <v>61</v>
      </c>
      <c r="G92" s="34">
        <v>28</v>
      </c>
      <c r="H92" s="34">
        <v>7</v>
      </c>
      <c r="I92" s="34">
        <v>32</v>
      </c>
      <c r="J92" s="34">
        <v>0</v>
      </c>
      <c r="K92" s="34">
        <v>100</v>
      </c>
    </row>
    <row r="93" spans="1:11" ht="15.75">
      <c r="A93" s="34">
        <v>424595</v>
      </c>
      <c r="B93" s="34">
        <v>88</v>
      </c>
      <c r="C93" s="14" t="s">
        <v>2250</v>
      </c>
      <c r="D93" s="35">
        <v>48189</v>
      </c>
      <c r="E93" s="14" t="s">
        <v>1104</v>
      </c>
      <c r="F93" s="34">
        <v>52</v>
      </c>
      <c r="G93" s="34">
        <v>16</v>
      </c>
      <c r="H93" s="34">
        <v>4</v>
      </c>
      <c r="I93" s="34">
        <v>44</v>
      </c>
      <c r="J93" s="34">
        <v>0</v>
      </c>
      <c r="K93" s="34">
        <v>100</v>
      </c>
    </row>
    <row r="94" spans="1:11" ht="15.75">
      <c r="A94" s="34">
        <v>426960</v>
      </c>
      <c r="B94" s="34">
        <v>90</v>
      </c>
      <c r="C94" s="14" t="s">
        <v>2212</v>
      </c>
      <c r="D94" s="35">
        <v>40458</v>
      </c>
      <c r="E94" s="14" t="s">
        <v>1102</v>
      </c>
      <c r="F94" s="34">
        <v>42</v>
      </c>
      <c r="G94" s="34">
        <v>0</v>
      </c>
      <c r="H94" s="34">
        <v>0</v>
      </c>
      <c r="I94" s="36">
        <v>57.5</v>
      </c>
      <c r="J94" s="34">
        <v>0</v>
      </c>
      <c r="K94" s="36">
        <v>99.5</v>
      </c>
    </row>
    <row r="95" spans="1:11" ht="15.75">
      <c r="A95" s="34">
        <v>425125</v>
      </c>
      <c r="B95" s="34">
        <v>91</v>
      </c>
      <c r="C95" s="14" t="s">
        <v>2236</v>
      </c>
      <c r="D95" s="39">
        <v>39542</v>
      </c>
      <c r="E95" s="14" t="s">
        <v>1091</v>
      </c>
      <c r="F95" s="34">
        <v>55</v>
      </c>
      <c r="G95" s="34">
        <v>25</v>
      </c>
      <c r="H95" s="37">
        <v>6.25</v>
      </c>
      <c r="I95" s="34">
        <v>38</v>
      </c>
      <c r="J95" s="34">
        <v>0</v>
      </c>
      <c r="K95" s="37">
        <v>99.25</v>
      </c>
    </row>
    <row r="96" spans="1:11" ht="15.75">
      <c r="A96" s="34">
        <v>427440</v>
      </c>
      <c r="B96" s="34">
        <v>92</v>
      </c>
      <c r="C96" s="14" t="s">
        <v>2247</v>
      </c>
      <c r="D96" s="39">
        <v>38839</v>
      </c>
      <c r="E96" s="14" t="s">
        <v>1091</v>
      </c>
      <c r="F96" s="34">
        <v>61</v>
      </c>
      <c r="G96" s="34">
        <v>0</v>
      </c>
      <c r="H96" s="34">
        <v>0</v>
      </c>
      <c r="I96" s="34">
        <v>36</v>
      </c>
      <c r="J96" s="34">
        <v>0</v>
      </c>
      <c r="K96" s="34">
        <v>97</v>
      </c>
    </row>
    <row r="97" spans="1:11" ht="15.75">
      <c r="A97" s="34">
        <v>427131</v>
      </c>
      <c r="B97" s="34">
        <v>93</v>
      </c>
      <c r="C97" s="14" t="s">
        <v>2211</v>
      </c>
      <c r="D97" s="39">
        <v>38785</v>
      </c>
      <c r="E97" s="14" t="s">
        <v>1120</v>
      </c>
      <c r="F97" s="34">
        <v>26</v>
      </c>
      <c r="G97" s="34">
        <v>0</v>
      </c>
      <c r="H97" s="34">
        <v>0</v>
      </c>
      <c r="I97" s="36">
        <v>70.5</v>
      </c>
      <c r="J97" s="34">
        <v>0</v>
      </c>
      <c r="K97" s="36">
        <v>96.5</v>
      </c>
    </row>
    <row r="98" spans="1:11" ht="15.75">
      <c r="A98" s="34">
        <v>429751</v>
      </c>
      <c r="B98" s="34">
        <v>93</v>
      </c>
      <c r="C98" s="14" t="s">
        <v>2629</v>
      </c>
      <c r="D98" s="39">
        <v>38964</v>
      </c>
      <c r="E98" s="14" t="s">
        <v>1099</v>
      </c>
      <c r="F98" s="34">
        <v>42</v>
      </c>
      <c r="G98" s="34">
        <v>0</v>
      </c>
      <c r="H98" s="34">
        <v>0</v>
      </c>
      <c r="I98" s="36">
        <v>54.5</v>
      </c>
      <c r="J98" s="34">
        <v>0</v>
      </c>
      <c r="K98" s="36">
        <v>96.5</v>
      </c>
    </row>
    <row r="99" spans="1:11" ht="15.75">
      <c r="A99" s="34">
        <v>421933</v>
      </c>
      <c r="B99" s="34">
        <v>95</v>
      </c>
      <c r="C99" s="14" t="s">
        <v>2224</v>
      </c>
      <c r="D99" s="35">
        <v>45298</v>
      </c>
      <c r="E99" s="14" t="s">
        <v>1102</v>
      </c>
      <c r="F99" s="34">
        <v>52</v>
      </c>
      <c r="G99" s="34">
        <v>0</v>
      </c>
      <c r="H99" s="34">
        <v>0</v>
      </c>
      <c r="I99" s="34">
        <v>41</v>
      </c>
      <c r="J99" s="34">
        <v>0</v>
      </c>
      <c r="K99" s="34">
        <v>93</v>
      </c>
    </row>
    <row r="100" spans="1:11" ht="15.75">
      <c r="A100" s="34">
        <v>427197</v>
      </c>
      <c r="B100" s="34">
        <v>96</v>
      </c>
      <c r="C100" s="14" t="s">
        <v>2354</v>
      </c>
      <c r="D100" s="35">
        <v>44476</v>
      </c>
      <c r="E100" s="14" t="s">
        <v>1102</v>
      </c>
      <c r="F100" s="34">
        <v>32</v>
      </c>
      <c r="G100" s="34">
        <v>0</v>
      </c>
      <c r="H100" s="34">
        <v>0</v>
      </c>
      <c r="I100" s="37">
        <v>60.25</v>
      </c>
      <c r="J100" s="34">
        <v>0</v>
      </c>
      <c r="K100" s="37">
        <v>92.25</v>
      </c>
    </row>
    <row r="101" spans="1:11" ht="15.75">
      <c r="A101" s="34">
        <v>428954</v>
      </c>
      <c r="B101" s="34">
        <v>97</v>
      </c>
      <c r="C101" s="14" t="s">
        <v>2452</v>
      </c>
      <c r="D101" s="35">
        <v>45358</v>
      </c>
      <c r="E101" s="14" t="s">
        <v>1188</v>
      </c>
      <c r="F101" s="34">
        <v>35</v>
      </c>
      <c r="G101" s="34">
        <v>0</v>
      </c>
      <c r="H101" s="34">
        <v>0</v>
      </c>
      <c r="I101" s="34">
        <v>57</v>
      </c>
      <c r="J101" s="34">
        <v>0</v>
      </c>
      <c r="K101" s="34">
        <v>92</v>
      </c>
    </row>
    <row r="102" spans="1:11" ht="15.75">
      <c r="A102" s="34">
        <v>428321</v>
      </c>
      <c r="B102" s="34">
        <v>98</v>
      </c>
      <c r="C102" s="14" t="s">
        <v>2289</v>
      </c>
      <c r="D102" s="39">
        <v>39874</v>
      </c>
      <c r="E102" s="14" t="s">
        <v>1097</v>
      </c>
      <c r="F102" s="34">
        <v>53</v>
      </c>
      <c r="G102" s="34">
        <v>15</v>
      </c>
      <c r="H102" s="37">
        <v>3.75</v>
      </c>
      <c r="I102" s="34">
        <v>33</v>
      </c>
      <c r="J102" s="34">
        <v>0</v>
      </c>
      <c r="K102" s="37">
        <v>89.75</v>
      </c>
    </row>
    <row r="103" spans="1:11" ht="15.75">
      <c r="A103" s="34">
        <v>430024</v>
      </c>
      <c r="B103" s="34">
        <v>99</v>
      </c>
      <c r="C103" s="14" t="s">
        <v>2630</v>
      </c>
      <c r="D103" s="39">
        <v>39608</v>
      </c>
      <c r="E103" s="14" t="s">
        <v>1103</v>
      </c>
      <c r="F103" s="34">
        <v>53</v>
      </c>
      <c r="G103" s="34">
        <v>20</v>
      </c>
      <c r="H103" s="34">
        <v>5</v>
      </c>
      <c r="I103" s="37">
        <v>28.75</v>
      </c>
      <c r="J103" s="34">
        <v>0</v>
      </c>
      <c r="K103" s="37">
        <v>86.75</v>
      </c>
    </row>
    <row r="104" spans="1:11" ht="15.75">
      <c r="A104" s="34">
        <v>422982</v>
      </c>
      <c r="B104" s="34">
        <v>100</v>
      </c>
      <c r="C104" s="14" t="s">
        <v>2265</v>
      </c>
      <c r="D104" s="39">
        <v>39023</v>
      </c>
      <c r="E104" s="14" t="s">
        <v>1105</v>
      </c>
      <c r="F104" s="34">
        <v>37</v>
      </c>
      <c r="G104" s="34">
        <v>0</v>
      </c>
      <c r="H104" s="34">
        <v>0</v>
      </c>
      <c r="I104" s="37">
        <v>52.75</v>
      </c>
      <c r="J104" s="34">
        <v>5</v>
      </c>
      <c r="K104" s="37">
        <v>84.75</v>
      </c>
    </row>
    <row r="105" spans="1:11" ht="15.75">
      <c r="A105" s="34">
        <v>427692</v>
      </c>
      <c r="B105" s="34">
        <v>101</v>
      </c>
      <c r="C105" s="14" t="s">
        <v>2306</v>
      </c>
      <c r="D105" s="39">
        <v>39026</v>
      </c>
      <c r="E105" s="14" t="s">
        <v>1132</v>
      </c>
      <c r="F105" s="34">
        <v>42</v>
      </c>
      <c r="G105" s="34">
        <v>0</v>
      </c>
      <c r="H105" s="34">
        <v>0</v>
      </c>
      <c r="I105" s="36">
        <v>42.5</v>
      </c>
      <c r="J105" s="34">
        <v>0</v>
      </c>
      <c r="K105" s="36">
        <v>84.5</v>
      </c>
    </row>
    <row r="106" spans="1:11" ht="15.75">
      <c r="A106" s="34">
        <v>428246</v>
      </c>
      <c r="B106" s="34">
        <v>102</v>
      </c>
      <c r="C106" s="14" t="s">
        <v>2312</v>
      </c>
      <c r="D106" s="39">
        <v>39692</v>
      </c>
      <c r="E106" s="14" t="s">
        <v>1102</v>
      </c>
      <c r="F106" s="34">
        <v>33</v>
      </c>
      <c r="G106" s="34">
        <v>0</v>
      </c>
      <c r="H106" s="34">
        <v>0</v>
      </c>
      <c r="I106" s="34">
        <v>51</v>
      </c>
      <c r="J106" s="34">
        <v>0</v>
      </c>
      <c r="K106" s="34">
        <v>84</v>
      </c>
    </row>
    <row r="107" spans="1:11" ht="15.75">
      <c r="A107" s="34">
        <v>423846</v>
      </c>
      <c r="B107" s="34">
        <v>102</v>
      </c>
      <c r="C107" s="14" t="s">
        <v>2245</v>
      </c>
      <c r="D107" s="39">
        <v>39030</v>
      </c>
      <c r="E107" s="14" t="s">
        <v>1103</v>
      </c>
      <c r="F107" s="34">
        <v>51</v>
      </c>
      <c r="G107" s="34">
        <v>0</v>
      </c>
      <c r="H107" s="34">
        <v>0</v>
      </c>
      <c r="I107" s="34">
        <v>33</v>
      </c>
      <c r="J107" s="34">
        <v>0</v>
      </c>
      <c r="K107" s="34">
        <v>84</v>
      </c>
    </row>
    <row r="108" spans="1:11" ht="15.75">
      <c r="A108" s="34">
        <v>421146</v>
      </c>
      <c r="B108" s="34">
        <v>104</v>
      </c>
      <c r="C108" s="14" t="s">
        <v>2189</v>
      </c>
      <c r="D108" s="35">
        <v>41676</v>
      </c>
      <c r="E108" s="14" t="s">
        <v>1102</v>
      </c>
      <c r="F108" s="34">
        <v>0</v>
      </c>
      <c r="G108" s="34">
        <v>0</v>
      </c>
      <c r="H108" s="34">
        <v>0</v>
      </c>
      <c r="I108" s="37">
        <v>83.75</v>
      </c>
      <c r="J108" s="34">
        <v>0</v>
      </c>
      <c r="K108" s="37">
        <v>83.75</v>
      </c>
    </row>
    <row r="109" spans="1:11" ht="15.75">
      <c r="A109" s="34">
        <v>425617</v>
      </c>
      <c r="B109" s="34">
        <v>105</v>
      </c>
      <c r="C109" s="14" t="s">
        <v>2220</v>
      </c>
      <c r="D109" s="35">
        <v>42619</v>
      </c>
      <c r="E109" s="14" t="s">
        <v>1100</v>
      </c>
      <c r="F109" s="34">
        <v>44</v>
      </c>
      <c r="G109" s="34">
        <v>0</v>
      </c>
      <c r="H109" s="34">
        <v>0</v>
      </c>
      <c r="I109" s="36">
        <v>38.5</v>
      </c>
      <c r="J109" s="34">
        <v>0</v>
      </c>
      <c r="K109" s="36">
        <v>82.5</v>
      </c>
    </row>
    <row r="110" spans="1:11" ht="15.75">
      <c r="A110" s="34">
        <v>428438</v>
      </c>
      <c r="B110" s="34">
        <v>106</v>
      </c>
      <c r="C110" s="14" t="s">
        <v>2392</v>
      </c>
      <c r="D110" s="39">
        <v>39392</v>
      </c>
      <c r="E110" s="14" t="s">
        <v>1100</v>
      </c>
      <c r="F110" s="34">
        <v>76</v>
      </c>
      <c r="G110" s="34">
        <v>20</v>
      </c>
      <c r="H110" s="34">
        <v>5</v>
      </c>
      <c r="I110" s="34">
        <v>0</v>
      </c>
      <c r="J110" s="34">
        <v>0</v>
      </c>
      <c r="K110" s="34">
        <v>81</v>
      </c>
    </row>
    <row r="111" spans="1:11" ht="15.75">
      <c r="A111" s="34">
        <v>427363</v>
      </c>
      <c r="B111" s="34">
        <v>107</v>
      </c>
      <c r="C111" s="14" t="s">
        <v>2268</v>
      </c>
      <c r="D111" s="35">
        <v>44932</v>
      </c>
      <c r="E111" s="14" t="s">
        <v>1093</v>
      </c>
      <c r="F111" s="34">
        <v>34</v>
      </c>
      <c r="G111" s="34">
        <v>0</v>
      </c>
      <c r="H111" s="34">
        <v>0</v>
      </c>
      <c r="I111" s="37">
        <v>45.75</v>
      </c>
      <c r="J111" s="34">
        <v>0</v>
      </c>
      <c r="K111" s="37">
        <v>79.75</v>
      </c>
    </row>
    <row r="112" spans="1:11" ht="15.75">
      <c r="A112" s="34">
        <v>424906</v>
      </c>
      <c r="B112" s="34">
        <v>107</v>
      </c>
      <c r="C112" s="14" t="s">
        <v>2290</v>
      </c>
      <c r="D112" s="39">
        <v>39395</v>
      </c>
      <c r="E112" s="14" t="s">
        <v>1093</v>
      </c>
      <c r="F112" s="34">
        <v>43</v>
      </c>
      <c r="G112" s="34">
        <v>0</v>
      </c>
      <c r="H112" s="34">
        <v>0</v>
      </c>
      <c r="I112" s="37">
        <v>36.75</v>
      </c>
      <c r="J112" s="34">
        <v>0</v>
      </c>
      <c r="K112" s="37">
        <v>79.75</v>
      </c>
    </row>
    <row r="113" spans="1:11" ht="15.75">
      <c r="A113" s="34">
        <v>422112</v>
      </c>
      <c r="B113" s="34">
        <v>109</v>
      </c>
      <c r="C113" s="14" t="s">
        <v>2262</v>
      </c>
      <c r="D113" s="35">
        <v>44445</v>
      </c>
      <c r="E113" s="14" t="s">
        <v>1091</v>
      </c>
      <c r="F113" s="34">
        <v>50</v>
      </c>
      <c r="G113" s="34">
        <v>0</v>
      </c>
      <c r="H113" s="34">
        <v>0</v>
      </c>
      <c r="I113" s="36">
        <v>29.5</v>
      </c>
      <c r="J113" s="34">
        <v>0</v>
      </c>
      <c r="K113" s="36">
        <v>79.5</v>
      </c>
    </row>
    <row r="114" spans="1:11" ht="15.75">
      <c r="A114" s="34">
        <v>426755</v>
      </c>
      <c r="B114" s="34">
        <v>109</v>
      </c>
      <c r="C114" s="14" t="s">
        <v>2229</v>
      </c>
      <c r="D114" s="35">
        <v>47002</v>
      </c>
      <c r="E114" s="14" t="s">
        <v>1105</v>
      </c>
      <c r="F114" s="34">
        <v>36</v>
      </c>
      <c r="G114" s="34">
        <v>12</v>
      </c>
      <c r="H114" s="34">
        <v>3</v>
      </c>
      <c r="I114" s="36">
        <v>40.5</v>
      </c>
      <c r="J114" s="34">
        <v>0</v>
      </c>
      <c r="K114" s="36">
        <v>79.5</v>
      </c>
    </row>
    <row r="115" spans="1:11" ht="15.75">
      <c r="A115" s="34">
        <v>426028</v>
      </c>
      <c r="B115" s="34">
        <v>111</v>
      </c>
      <c r="C115" s="14" t="s">
        <v>2324</v>
      </c>
      <c r="D115" s="35">
        <v>44323</v>
      </c>
      <c r="E115" s="14" t="s">
        <v>1100</v>
      </c>
      <c r="F115" s="34">
        <v>55</v>
      </c>
      <c r="G115" s="34">
        <v>0</v>
      </c>
      <c r="H115" s="34">
        <v>0</v>
      </c>
      <c r="I115" s="37">
        <v>24.25</v>
      </c>
      <c r="J115" s="34">
        <v>0</v>
      </c>
      <c r="K115" s="37">
        <v>79.25</v>
      </c>
    </row>
    <row r="116" spans="1:11" ht="15.75">
      <c r="A116" s="34">
        <v>424922</v>
      </c>
      <c r="B116" s="34">
        <v>112</v>
      </c>
      <c r="C116" s="14" t="s">
        <v>2240</v>
      </c>
      <c r="D116" s="39">
        <v>39577</v>
      </c>
      <c r="E116" s="14" t="s">
        <v>1091</v>
      </c>
      <c r="F116" s="34">
        <v>44</v>
      </c>
      <c r="G116" s="34">
        <v>15</v>
      </c>
      <c r="H116" s="37">
        <v>3.75</v>
      </c>
      <c r="I116" s="36">
        <v>30.5</v>
      </c>
      <c r="J116" s="34">
        <v>0</v>
      </c>
      <c r="K116" s="37">
        <v>78.25</v>
      </c>
    </row>
    <row r="117" spans="1:11" ht="15.75">
      <c r="A117" s="34">
        <v>424286</v>
      </c>
      <c r="B117" s="34">
        <v>113</v>
      </c>
      <c r="C117" s="14" t="s">
        <v>2225</v>
      </c>
      <c r="D117" s="35">
        <v>42589</v>
      </c>
      <c r="E117" s="14" t="s">
        <v>1103</v>
      </c>
      <c r="F117" s="34">
        <v>44</v>
      </c>
      <c r="G117" s="34">
        <v>0</v>
      </c>
      <c r="H117" s="34">
        <v>0</v>
      </c>
      <c r="I117" s="34">
        <v>34</v>
      </c>
      <c r="J117" s="34">
        <v>0</v>
      </c>
      <c r="K117" s="34">
        <v>78</v>
      </c>
    </row>
    <row r="118" spans="1:11" ht="15.75">
      <c r="A118" s="34">
        <v>424562</v>
      </c>
      <c r="B118" s="34">
        <v>114</v>
      </c>
      <c r="C118" s="14" t="s">
        <v>2266</v>
      </c>
      <c r="D118" s="39">
        <v>39422</v>
      </c>
      <c r="E118" s="14" t="s">
        <v>1104</v>
      </c>
      <c r="F118" s="34">
        <v>40</v>
      </c>
      <c r="G118" s="34">
        <v>6</v>
      </c>
      <c r="H118" s="36">
        <v>1.5</v>
      </c>
      <c r="I118" s="34">
        <v>36</v>
      </c>
      <c r="J118" s="34">
        <v>0</v>
      </c>
      <c r="K118" s="36">
        <v>77.5</v>
      </c>
    </row>
    <row r="119" spans="1:11" ht="15.75">
      <c r="A119" s="34">
        <v>427654</v>
      </c>
      <c r="B119" s="34">
        <v>115</v>
      </c>
      <c r="C119" s="14" t="s">
        <v>2257</v>
      </c>
      <c r="D119" s="39">
        <v>39357</v>
      </c>
      <c r="E119" s="14" t="s">
        <v>1097</v>
      </c>
      <c r="F119" s="34">
        <v>50</v>
      </c>
      <c r="G119" s="34">
        <v>25</v>
      </c>
      <c r="H119" s="37">
        <v>6.25</v>
      </c>
      <c r="I119" s="36">
        <v>20.5</v>
      </c>
      <c r="J119" s="34">
        <v>0</v>
      </c>
      <c r="K119" s="37">
        <v>76.75</v>
      </c>
    </row>
    <row r="120" spans="1:11" ht="15.75">
      <c r="A120" s="34">
        <v>428326</v>
      </c>
      <c r="B120" s="34">
        <v>115</v>
      </c>
      <c r="C120" s="14" t="s">
        <v>2281</v>
      </c>
      <c r="D120" s="39">
        <v>39637</v>
      </c>
      <c r="E120" s="14" t="s">
        <v>1103</v>
      </c>
      <c r="F120" s="34">
        <v>37</v>
      </c>
      <c r="G120" s="34">
        <v>16</v>
      </c>
      <c r="H120" s="34">
        <v>4</v>
      </c>
      <c r="I120" s="37">
        <v>35.75</v>
      </c>
      <c r="J120" s="34">
        <v>0</v>
      </c>
      <c r="K120" s="37">
        <v>76.75</v>
      </c>
    </row>
    <row r="121" spans="1:11" ht="15.75">
      <c r="A121" s="34">
        <v>427206</v>
      </c>
      <c r="B121" s="34">
        <v>117</v>
      </c>
      <c r="C121" s="14" t="s">
        <v>2221</v>
      </c>
      <c r="D121" s="39">
        <v>39084</v>
      </c>
      <c r="E121" s="14" t="s">
        <v>1105</v>
      </c>
      <c r="F121" s="34">
        <v>29</v>
      </c>
      <c r="G121" s="34">
        <v>10</v>
      </c>
      <c r="H121" s="36">
        <v>2.5</v>
      </c>
      <c r="I121" s="34">
        <v>45</v>
      </c>
      <c r="J121" s="34">
        <v>0</v>
      </c>
      <c r="K121" s="36">
        <v>76.5</v>
      </c>
    </row>
    <row r="122" spans="1:11" ht="15.75">
      <c r="A122" s="34">
        <v>425631</v>
      </c>
      <c r="B122" s="34">
        <v>117</v>
      </c>
      <c r="C122" s="14" t="s">
        <v>2248</v>
      </c>
      <c r="D122" s="35">
        <v>42253</v>
      </c>
      <c r="E122" s="14" t="s">
        <v>1097</v>
      </c>
      <c r="F122" s="34">
        <v>34</v>
      </c>
      <c r="G122" s="34">
        <v>10</v>
      </c>
      <c r="H122" s="36">
        <v>2.5</v>
      </c>
      <c r="I122" s="34">
        <v>40</v>
      </c>
      <c r="J122" s="34">
        <v>0</v>
      </c>
      <c r="K122" s="36">
        <v>76.5</v>
      </c>
    </row>
    <row r="123" spans="1:11" ht="15.75">
      <c r="A123" s="34">
        <v>427046</v>
      </c>
      <c r="B123" s="34">
        <v>119</v>
      </c>
      <c r="C123" s="14" t="s">
        <v>2323</v>
      </c>
      <c r="D123" s="35">
        <v>41826</v>
      </c>
      <c r="E123" s="14" t="s">
        <v>1091</v>
      </c>
      <c r="F123" s="34">
        <v>50</v>
      </c>
      <c r="G123" s="34">
        <v>0</v>
      </c>
      <c r="H123" s="34">
        <v>0</v>
      </c>
      <c r="I123" s="34">
        <v>26</v>
      </c>
      <c r="J123" s="34">
        <v>0</v>
      </c>
      <c r="K123" s="34">
        <v>76</v>
      </c>
    </row>
    <row r="124" spans="1:11" ht="15.75">
      <c r="A124" s="34">
        <v>421517</v>
      </c>
      <c r="B124" s="34">
        <v>119</v>
      </c>
      <c r="C124" s="14" t="s">
        <v>2238</v>
      </c>
      <c r="D124" s="35">
        <v>45418</v>
      </c>
      <c r="E124" s="14" t="s">
        <v>1100</v>
      </c>
      <c r="F124" s="34">
        <v>40</v>
      </c>
      <c r="G124" s="34">
        <v>0</v>
      </c>
      <c r="H124" s="34">
        <v>0</v>
      </c>
      <c r="I124" s="34">
        <v>36</v>
      </c>
      <c r="J124" s="34">
        <v>0</v>
      </c>
      <c r="K124" s="34">
        <v>76</v>
      </c>
    </row>
    <row r="125" spans="1:11" ht="15.75">
      <c r="A125" s="34">
        <v>422748</v>
      </c>
      <c r="B125" s="34">
        <v>121</v>
      </c>
      <c r="C125" s="14" t="s">
        <v>2235</v>
      </c>
      <c r="D125" s="35">
        <v>42894</v>
      </c>
      <c r="E125" s="14" t="s">
        <v>1091</v>
      </c>
      <c r="F125" s="34">
        <v>44</v>
      </c>
      <c r="G125" s="34">
        <v>8</v>
      </c>
      <c r="H125" s="34">
        <v>2</v>
      </c>
      <c r="I125" s="36">
        <v>29.5</v>
      </c>
      <c r="J125" s="34">
        <v>0</v>
      </c>
      <c r="K125" s="36">
        <v>75.5</v>
      </c>
    </row>
    <row r="126" spans="1:11" ht="15.75">
      <c r="A126" s="34">
        <v>425798</v>
      </c>
      <c r="B126" s="34">
        <v>122</v>
      </c>
      <c r="C126" s="14" t="s">
        <v>2269</v>
      </c>
      <c r="D126" s="35">
        <v>42162</v>
      </c>
      <c r="E126" s="14" t="s">
        <v>1093</v>
      </c>
      <c r="F126" s="34">
        <v>43</v>
      </c>
      <c r="G126" s="34">
        <v>25</v>
      </c>
      <c r="H126" s="37">
        <v>6.25</v>
      </c>
      <c r="I126" s="34">
        <v>24</v>
      </c>
      <c r="J126" s="34">
        <v>0</v>
      </c>
      <c r="K126" s="37">
        <v>73.25</v>
      </c>
    </row>
    <row r="127" spans="1:11" ht="15.75">
      <c r="A127" s="34">
        <v>427715</v>
      </c>
      <c r="B127" s="34">
        <v>123</v>
      </c>
      <c r="C127" s="14" t="s">
        <v>2237</v>
      </c>
      <c r="D127" s="39">
        <v>38874</v>
      </c>
      <c r="E127" s="14" t="s">
        <v>1116</v>
      </c>
      <c r="F127" s="34">
        <v>36</v>
      </c>
      <c r="G127" s="34">
        <v>0</v>
      </c>
      <c r="H127" s="34">
        <v>0</v>
      </c>
      <c r="I127" s="36">
        <v>36.5</v>
      </c>
      <c r="J127" s="34">
        <v>0</v>
      </c>
      <c r="K127" s="36">
        <v>72.5</v>
      </c>
    </row>
    <row r="128" spans="1:11" ht="15.75">
      <c r="A128" s="34">
        <v>429037</v>
      </c>
      <c r="B128" s="34">
        <v>124</v>
      </c>
      <c r="C128" s="14" t="s">
        <v>2327</v>
      </c>
      <c r="D128" s="35">
        <v>40215</v>
      </c>
      <c r="E128" s="14" t="s">
        <v>1103</v>
      </c>
      <c r="F128" s="34">
        <v>47</v>
      </c>
      <c r="G128" s="34">
        <v>0</v>
      </c>
      <c r="H128" s="34">
        <v>0</v>
      </c>
      <c r="I128" s="36">
        <v>24.5</v>
      </c>
      <c r="J128" s="34">
        <v>0</v>
      </c>
      <c r="K128" s="36">
        <v>71.5</v>
      </c>
    </row>
    <row r="129" spans="1:11" ht="15.75">
      <c r="A129" s="34">
        <v>422511</v>
      </c>
      <c r="B129" s="34">
        <v>125</v>
      </c>
      <c r="C129" s="14" t="s">
        <v>2336</v>
      </c>
      <c r="D129" s="35">
        <v>41280</v>
      </c>
      <c r="E129" s="14" t="s">
        <v>1091</v>
      </c>
      <c r="F129" s="34">
        <v>0</v>
      </c>
      <c r="G129" s="34">
        <v>0</v>
      </c>
      <c r="H129" s="34">
        <v>0</v>
      </c>
      <c r="I129" s="34">
        <v>71</v>
      </c>
      <c r="J129" s="34">
        <v>0</v>
      </c>
      <c r="K129" s="34">
        <v>71</v>
      </c>
    </row>
    <row r="130" spans="1:11" ht="15.75">
      <c r="A130" s="34">
        <v>425041</v>
      </c>
      <c r="B130" s="34">
        <v>125</v>
      </c>
      <c r="C130" s="14" t="s">
        <v>2260</v>
      </c>
      <c r="D130" s="35">
        <v>41584</v>
      </c>
      <c r="E130" s="14" t="s">
        <v>1102</v>
      </c>
      <c r="F130" s="34">
        <v>34</v>
      </c>
      <c r="G130" s="34">
        <v>0</v>
      </c>
      <c r="H130" s="34">
        <v>0</v>
      </c>
      <c r="I130" s="34">
        <v>37</v>
      </c>
      <c r="J130" s="34">
        <v>0</v>
      </c>
      <c r="K130" s="34">
        <v>71</v>
      </c>
    </row>
    <row r="131" spans="1:11" ht="15.75">
      <c r="A131" s="34">
        <v>424204</v>
      </c>
      <c r="B131" s="34">
        <v>127</v>
      </c>
      <c r="C131" s="14" t="s">
        <v>2280</v>
      </c>
      <c r="D131" s="39">
        <v>39334</v>
      </c>
      <c r="E131" s="14" t="s">
        <v>1091</v>
      </c>
      <c r="F131" s="34">
        <v>43</v>
      </c>
      <c r="G131" s="34">
        <v>15</v>
      </c>
      <c r="H131" s="37">
        <v>3.75</v>
      </c>
      <c r="I131" s="34">
        <v>24</v>
      </c>
      <c r="J131" s="34">
        <v>0</v>
      </c>
      <c r="K131" s="37">
        <v>70.75</v>
      </c>
    </row>
    <row r="132" spans="1:11" ht="15.75">
      <c r="A132" s="34">
        <v>427825</v>
      </c>
      <c r="B132" s="34">
        <v>128</v>
      </c>
      <c r="C132" s="14" t="s">
        <v>2288</v>
      </c>
      <c r="D132" s="35">
        <v>40761</v>
      </c>
      <c r="E132" s="14" t="s">
        <v>1095</v>
      </c>
      <c r="F132" s="34">
        <v>30</v>
      </c>
      <c r="G132" s="34">
        <v>0</v>
      </c>
      <c r="H132" s="34">
        <v>0</v>
      </c>
      <c r="I132" s="34">
        <v>40</v>
      </c>
      <c r="J132" s="34">
        <v>0</v>
      </c>
      <c r="K132" s="34">
        <v>70</v>
      </c>
    </row>
    <row r="133" spans="1:11" ht="15.75">
      <c r="A133" s="34">
        <v>425078</v>
      </c>
      <c r="B133" s="34">
        <v>128</v>
      </c>
      <c r="C133" s="14" t="s">
        <v>2303</v>
      </c>
      <c r="D133" s="35">
        <v>46452</v>
      </c>
      <c r="E133" s="14" t="s">
        <v>1100</v>
      </c>
      <c r="F133" s="34">
        <v>42</v>
      </c>
      <c r="G133" s="34">
        <v>0</v>
      </c>
      <c r="H133" s="34">
        <v>0</v>
      </c>
      <c r="I133" s="34">
        <v>28</v>
      </c>
      <c r="J133" s="34">
        <v>0</v>
      </c>
      <c r="K133" s="34">
        <v>70</v>
      </c>
    </row>
    <row r="134" spans="1:11" ht="15.75">
      <c r="A134" s="34">
        <v>426768</v>
      </c>
      <c r="B134" s="34">
        <v>130</v>
      </c>
      <c r="C134" s="14" t="s">
        <v>2271</v>
      </c>
      <c r="D134" s="35">
        <v>43379</v>
      </c>
      <c r="E134" s="14" t="s">
        <v>1106</v>
      </c>
      <c r="F134" s="34">
        <v>19</v>
      </c>
      <c r="G134" s="34">
        <v>30</v>
      </c>
      <c r="H134" s="36">
        <v>7.5</v>
      </c>
      <c r="I134" s="37">
        <v>43.25</v>
      </c>
      <c r="J134" s="34">
        <v>0</v>
      </c>
      <c r="K134" s="37">
        <v>69.75</v>
      </c>
    </row>
    <row r="135" spans="1:11" ht="15.75">
      <c r="A135" s="34">
        <v>424824</v>
      </c>
      <c r="B135" s="34">
        <v>131</v>
      </c>
      <c r="C135" s="14" t="s">
        <v>2208</v>
      </c>
      <c r="D135" s="35">
        <v>41918</v>
      </c>
      <c r="E135" s="14" t="s">
        <v>1093</v>
      </c>
      <c r="F135" s="34">
        <v>24</v>
      </c>
      <c r="G135" s="34">
        <v>0</v>
      </c>
      <c r="H135" s="34">
        <v>0</v>
      </c>
      <c r="I135" s="36">
        <v>45.5</v>
      </c>
      <c r="J135" s="34">
        <v>0</v>
      </c>
      <c r="K135" s="36">
        <v>69.5</v>
      </c>
    </row>
    <row r="136" spans="1:11" ht="15.75">
      <c r="A136" s="34">
        <v>424092</v>
      </c>
      <c r="B136" s="34">
        <v>132</v>
      </c>
      <c r="C136" s="14" t="s">
        <v>2202</v>
      </c>
      <c r="D136" s="35">
        <v>41340</v>
      </c>
      <c r="E136" s="14" t="s">
        <v>1100</v>
      </c>
      <c r="F136" s="34">
        <v>46</v>
      </c>
      <c r="G136" s="34">
        <v>0</v>
      </c>
      <c r="H136" s="34">
        <v>0</v>
      </c>
      <c r="I136" s="37">
        <v>28.25</v>
      </c>
      <c r="J136" s="34">
        <v>5</v>
      </c>
      <c r="K136" s="37">
        <v>69.25</v>
      </c>
    </row>
    <row r="137" spans="1:11" ht="15.75">
      <c r="A137" s="34">
        <v>423961</v>
      </c>
      <c r="B137" s="34">
        <v>133</v>
      </c>
      <c r="C137" s="14" t="s">
        <v>2231</v>
      </c>
      <c r="D137" s="35">
        <v>45297</v>
      </c>
      <c r="E137" s="14" t="s">
        <v>1106</v>
      </c>
      <c r="F137" s="34">
        <v>20</v>
      </c>
      <c r="G137" s="34">
        <v>30</v>
      </c>
      <c r="H137" s="36">
        <v>7.5</v>
      </c>
      <c r="I137" s="38">
        <v>41.625</v>
      </c>
      <c r="J137" s="34">
        <v>0</v>
      </c>
      <c r="K137" s="38">
        <v>69.125</v>
      </c>
    </row>
    <row r="138" spans="1:11" ht="15.75">
      <c r="A138" s="34">
        <v>426550</v>
      </c>
      <c r="B138" s="34">
        <v>134</v>
      </c>
      <c r="C138" s="14" t="s">
        <v>2310</v>
      </c>
      <c r="D138" s="39">
        <v>39485</v>
      </c>
      <c r="E138" s="14" t="s">
        <v>1095</v>
      </c>
      <c r="F138" s="34">
        <v>53</v>
      </c>
      <c r="G138" s="34">
        <v>0</v>
      </c>
      <c r="H138" s="34">
        <v>0</v>
      </c>
      <c r="I138" s="34">
        <v>16</v>
      </c>
      <c r="J138" s="34">
        <v>0</v>
      </c>
      <c r="K138" s="34">
        <v>69</v>
      </c>
    </row>
    <row r="139" spans="1:11" ht="15.75">
      <c r="A139" s="34">
        <v>428250</v>
      </c>
      <c r="B139" s="34">
        <v>135</v>
      </c>
      <c r="C139" s="14" t="s">
        <v>2276</v>
      </c>
      <c r="D139" s="35">
        <v>44294</v>
      </c>
      <c r="E139" s="14" t="s">
        <v>1105</v>
      </c>
      <c r="F139" s="34">
        <v>34</v>
      </c>
      <c r="G139" s="34">
        <v>8</v>
      </c>
      <c r="H139" s="34">
        <v>2</v>
      </c>
      <c r="I139" s="34">
        <v>31</v>
      </c>
      <c r="J139" s="34">
        <v>0</v>
      </c>
      <c r="K139" s="34">
        <v>67</v>
      </c>
    </row>
    <row r="140" spans="1:11" ht="15.75">
      <c r="A140" s="34">
        <v>426211</v>
      </c>
      <c r="B140" s="34">
        <v>136</v>
      </c>
      <c r="C140" s="14" t="s">
        <v>2249</v>
      </c>
      <c r="D140" s="35">
        <v>45083</v>
      </c>
      <c r="E140" s="14" t="s">
        <v>1100</v>
      </c>
      <c r="F140" s="34">
        <v>33</v>
      </c>
      <c r="G140" s="34">
        <v>0</v>
      </c>
      <c r="H140" s="34">
        <v>0</v>
      </c>
      <c r="I140" s="36">
        <v>33.5</v>
      </c>
      <c r="J140" s="34">
        <v>0</v>
      </c>
      <c r="K140" s="36">
        <v>66.5</v>
      </c>
    </row>
    <row r="141" spans="1:11" ht="15.75">
      <c r="A141" s="34">
        <v>427648</v>
      </c>
      <c r="B141" s="34">
        <v>137</v>
      </c>
      <c r="C141" s="14" t="s">
        <v>2284</v>
      </c>
      <c r="D141" s="35">
        <v>45300</v>
      </c>
      <c r="E141" s="14" t="s">
        <v>1095</v>
      </c>
      <c r="F141" s="34">
        <v>56</v>
      </c>
      <c r="G141" s="34">
        <v>0</v>
      </c>
      <c r="H141" s="34">
        <v>0</v>
      </c>
      <c r="I141" s="34">
        <v>15</v>
      </c>
      <c r="J141" s="34">
        <v>5</v>
      </c>
      <c r="K141" s="34">
        <v>66</v>
      </c>
    </row>
    <row r="142" spans="1:11" ht="15.75">
      <c r="A142" s="34">
        <v>424185</v>
      </c>
      <c r="B142" s="34">
        <v>137</v>
      </c>
      <c r="C142" s="14" t="s">
        <v>2239</v>
      </c>
      <c r="D142" s="35">
        <v>47305</v>
      </c>
      <c r="E142" s="14" t="s">
        <v>1100</v>
      </c>
      <c r="F142" s="34">
        <v>18</v>
      </c>
      <c r="G142" s="34">
        <v>10</v>
      </c>
      <c r="H142" s="36">
        <v>2.5</v>
      </c>
      <c r="I142" s="36">
        <v>45.5</v>
      </c>
      <c r="J142" s="34">
        <v>0</v>
      </c>
      <c r="K142" s="34">
        <v>66</v>
      </c>
    </row>
    <row r="143" spans="1:11" ht="15.75">
      <c r="A143" s="34">
        <v>424321</v>
      </c>
      <c r="B143" s="34">
        <v>137</v>
      </c>
      <c r="C143" s="14" t="s">
        <v>2264</v>
      </c>
      <c r="D143" s="35">
        <v>47032</v>
      </c>
      <c r="E143" s="14" t="s">
        <v>1100</v>
      </c>
      <c r="F143" s="34">
        <v>37</v>
      </c>
      <c r="G143" s="34">
        <v>0</v>
      </c>
      <c r="H143" s="34">
        <v>0</v>
      </c>
      <c r="I143" s="34">
        <v>29</v>
      </c>
      <c r="J143" s="34">
        <v>0</v>
      </c>
      <c r="K143" s="34">
        <v>66</v>
      </c>
    </row>
    <row r="144" spans="1:11" ht="15.75">
      <c r="A144" s="34">
        <v>426672</v>
      </c>
      <c r="B144" s="34">
        <v>137</v>
      </c>
      <c r="C144" s="14" t="s">
        <v>2279</v>
      </c>
      <c r="D144" s="35">
        <v>46849</v>
      </c>
      <c r="E144" s="14" t="s">
        <v>1100</v>
      </c>
      <c r="F144" s="34">
        <v>35</v>
      </c>
      <c r="G144" s="34">
        <v>0</v>
      </c>
      <c r="H144" s="34">
        <v>0</v>
      </c>
      <c r="I144" s="34">
        <v>31</v>
      </c>
      <c r="J144" s="34">
        <v>0</v>
      </c>
      <c r="K144" s="34">
        <v>66</v>
      </c>
    </row>
    <row r="145" spans="1:11" ht="15.75">
      <c r="A145" s="34">
        <v>427832</v>
      </c>
      <c r="B145" s="34">
        <v>141</v>
      </c>
      <c r="C145" s="14" t="s">
        <v>2359</v>
      </c>
      <c r="D145" s="35">
        <v>43167</v>
      </c>
      <c r="E145" s="14" t="s">
        <v>1095</v>
      </c>
      <c r="F145" s="34">
        <v>43</v>
      </c>
      <c r="G145" s="34">
        <v>0</v>
      </c>
      <c r="H145" s="34">
        <v>0</v>
      </c>
      <c r="I145" s="34">
        <v>22</v>
      </c>
      <c r="J145" s="34">
        <v>0</v>
      </c>
      <c r="K145" s="34">
        <v>65</v>
      </c>
    </row>
    <row r="146" spans="1:11" ht="15.75">
      <c r="A146" s="34">
        <v>424095</v>
      </c>
      <c r="B146" s="34">
        <v>142</v>
      </c>
      <c r="C146" s="14" t="s">
        <v>2199</v>
      </c>
      <c r="D146" s="35">
        <v>40305</v>
      </c>
      <c r="E146" s="14" t="s">
        <v>1132</v>
      </c>
      <c r="F146" s="34">
        <v>31</v>
      </c>
      <c r="G146" s="34">
        <v>0</v>
      </c>
      <c r="H146" s="34">
        <v>0</v>
      </c>
      <c r="I146" s="34">
        <v>33</v>
      </c>
      <c r="J146" s="34">
        <v>0</v>
      </c>
      <c r="K146" s="34">
        <v>64</v>
      </c>
    </row>
    <row r="147" spans="1:11" ht="15.75">
      <c r="A147" s="34">
        <v>428952</v>
      </c>
      <c r="B147" s="34">
        <v>143</v>
      </c>
      <c r="C147" s="14" t="s">
        <v>2313</v>
      </c>
      <c r="D147" s="39">
        <v>39091</v>
      </c>
      <c r="E147" s="14" t="s">
        <v>1095</v>
      </c>
      <c r="F147" s="34">
        <v>28</v>
      </c>
      <c r="G147" s="34">
        <v>0</v>
      </c>
      <c r="H147" s="34">
        <v>0</v>
      </c>
      <c r="I147" s="36">
        <v>35.5</v>
      </c>
      <c r="J147" s="34">
        <v>0</v>
      </c>
      <c r="K147" s="36">
        <v>63.5</v>
      </c>
    </row>
    <row r="148" spans="1:11" ht="15.75">
      <c r="A148" s="34">
        <v>426233</v>
      </c>
      <c r="B148" s="34">
        <v>144</v>
      </c>
      <c r="C148" s="14" t="s">
        <v>2267</v>
      </c>
      <c r="D148" s="35">
        <v>46452</v>
      </c>
      <c r="E148" s="14" t="s">
        <v>1091</v>
      </c>
      <c r="F148" s="34">
        <v>40</v>
      </c>
      <c r="G148" s="34">
        <v>8</v>
      </c>
      <c r="H148" s="34">
        <v>2</v>
      </c>
      <c r="I148" s="34">
        <v>21</v>
      </c>
      <c r="J148" s="34">
        <v>0</v>
      </c>
      <c r="K148" s="34">
        <v>63</v>
      </c>
    </row>
    <row r="149" spans="1:11" ht="15.75">
      <c r="A149" s="34">
        <v>423149</v>
      </c>
      <c r="B149" s="34">
        <v>144</v>
      </c>
      <c r="C149" s="14" t="s">
        <v>2322</v>
      </c>
      <c r="D149" s="35">
        <v>41281</v>
      </c>
      <c r="E149" s="14" t="s">
        <v>1103</v>
      </c>
      <c r="F149" s="34">
        <v>45</v>
      </c>
      <c r="G149" s="34">
        <v>8</v>
      </c>
      <c r="H149" s="34">
        <v>2</v>
      </c>
      <c r="I149" s="34">
        <v>16</v>
      </c>
      <c r="J149" s="34">
        <v>0</v>
      </c>
      <c r="K149" s="34">
        <v>63</v>
      </c>
    </row>
    <row r="150" spans="1:11" ht="15.75">
      <c r="A150" s="34">
        <v>423873</v>
      </c>
      <c r="B150" s="34">
        <v>144</v>
      </c>
      <c r="C150" s="14" t="s">
        <v>2338</v>
      </c>
      <c r="D150" s="39">
        <v>39422</v>
      </c>
      <c r="E150" s="14" t="s">
        <v>1095</v>
      </c>
      <c r="F150" s="34">
        <v>35</v>
      </c>
      <c r="G150" s="34">
        <v>0</v>
      </c>
      <c r="H150" s="34">
        <v>0</v>
      </c>
      <c r="I150" s="34">
        <v>28</v>
      </c>
      <c r="J150" s="34">
        <v>0</v>
      </c>
      <c r="K150" s="34">
        <v>63</v>
      </c>
    </row>
    <row r="151" spans="1:11" ht="15.75">
      <c r="A151" s="34">
        <v>423948</v>
      </c>
      <c r="B151" s="34">
        <v>147</v>
      </c>
      <c r="C151" s="14" t="s">
        <v>2286</v>
      </c>
      <c r="D151" s="35">
        <v>45449</v>
      </c>
      <c r="E151" s="14" t="s">
        <v>1097</v>
      </c>
      <c r="F151" s="34">
        <v>28</v>
      </c>
      <c r="G151" s="34">
        <v>0</v>
      </c>
      <c r="H151" s="34">
        <v>0</v>
      </c>
      <c r="I151" s="36">
        <v>34.5</v>
      </c>
      <c r="J151" s="34">
        <v>0</v>
      </c>
      <c r="K151" s="36">
        <v>62.5</v>
      </c>
    </row>
    <row r="152" spans="1:11" ht="15.75">
      <c r="A152" s="34">
        <v>426596</v>
      </c>
      <c r="B152" s="34">
        <v>147</v>
      </c>
      <c r="C152" s="14" t="s">
        <v>2302</v>
      </c>
      <c r="D152" s="35">
        <v>47428</v>
      </c>
      <c r="E152" s="14" t="s">
        <v>1097</v>
      </c>
      <c r="F152" s="34">
        <v>37</v>
      </c>
      <c r="G152" s="34">
        <v>0</v>
      </c>
      <c r="H152" s="34">
        <v>0</v>
      </c>
      <c r="I152" s="36">
        <v>25.5</v>
      </c>
      <c r="J152" s="34">
        <v>0</v>
      </c>
      <c r="K152" s="36">
        <v>62.5</v>
      </c>
    </row>
    <row r="153" spans="1:11" ht="15.75">
      <c r="A153" s="34">
        <v>426989</v>
      </c>
      <c r="B153" s="34">
        <v>149</v>
      </c>
      <c r="C153" s="14" t="s">
        <v>2333</v>
      </c>
      <c r="D153" s="35">
        <v>46119</v>
      </c>
      <c r="E153" s="14" t="s">
        <v>1091</v>
      </c>
      <c r="F153" s="34">
        <v>34</v>
      </c>
      <c r="G153" s="34">
        <v>8</v>
      </c>
      <c r="H153" s="34">
        <v>2</v>
      </c>
      <c r="I153" s="37">
        <v>26.25</v>
      </c>
      <c r="J153" s="34">
        <v>0</v>
      </c>
      <c r="K153" s="37">
        <v>62.25</v>
      </c>
    </row>
    <row r="154" spans="1:11" ht="15.75">
      <c r="A154" s="34">
        <v>423304</v>
      </c>
      <c r="B154" s="34">
        <v>150</v>
      </c>
      <c r="C154" s="14" t="s">
        <v>2307</v>
      </c>
      <c r="D154" s="35">
        <v>43927</v>
      </c>
      <c r="E154" s="14" t="s">
        <v>1091</v>
      </c>
      <c r="F154" s="34">
        <v>42</v>
      </c>
      <c r="G154" s="34">
        <v>0</v>
      </c>
      <c r="H154" s="34">
        <v>0</v>
      </c>
      <c r="I154" s="34">
        <v>20</v>
      </c>
      <c r="J154" s="34">
        <v>0</v>
      </c>
      <c r="K154" s="34">
        <v>62</v>
      </c>
    </row>
    <row r="155" spans="1:11" ht="15.75">
      <c r="A155" s="34">
        <v>427158</v>
      </c>
      <c r="B155" s="34">
        <v>151</v>
      </c>
      <c r="C155" s="14" t="s">
        <v>2330</v>
      </c>
      <c r="D155" s="35">
        <v>43867</v>
      </c>
      <c r="E155" s="14" t="s">
        <v>1103</v>
      </c>
      <c r="F155" s="34">
        <v>36</v>
      </c>
      <c r="G155" s="34">
        <v>10</v>
      </c>
      <c r="H155" s="36">
        <v>2.5</v>
      </c>
      <c r="I155" s="34">
        <v>23</v>
      </c>
      <c r="J155" s="34">
        <v>0</v>
      </c>
      <c r="K155" s="36">
        <v>61.5</v>
      </c>
    </row>
    <row r="156" spans="1:11" ht="15.75">
      <c r="A156" s="34">
        <v>426018</v>
      </c>
      <c r="B156" s="34">
        <v>152</v>
      </c>
      <c r="C156" s="14" t="s">
        <v>2320</v>
      </c>
      <c r="D156" s="39">
        <v>39272</v>
      </c>
      <c r="E156" s="14" t="s">
        <v>1106</v>
      </c>
      <c r="F156" s="34">
        <v>35</v>
      </c>
      <c r="G156" s="34">
        <v>10</v>
      </c>
      <c r="H156" s="36">
        <v>2.5</v>
      </c>
      <c r="I156" s="36">
        <v>23.5</v>
      </c>
      <c r="J156" s="34">
        <v>0</v>
      </c>
      <c r="K156" s="34">
        <v>61</v>
      </c>
    </row>
    <row r="157" spans="1:11" ht="15.75">
      <c r="A157" s="34">
        <v>428110</v>
      </c>
      <c r="B157" s="34">
        <v>152</v>
      </c>
      <c r="C157" s="14" t="s">
        <v>2275</v>
      </c>
      <c r="D157" s="35">
        <v>41678</v>
      </c>
      <c r="E157" s="14" t="s">
        <v>1132</v>
      </c>
      <c r="F157" s="34">
        <v>34</v>
      </c>
      <c r="G157" s="34">
        <v>0</v>
      </c>
      <c r="H157" s="34">
        <v>0</v>
      </c>
      <c r="I157" s="34">
        <v>27</v>
      </c>
      <c r="J157" s="34">
        <v>0</v>
      </c>
      <c r="K157" s="34">
        <v>61</v>
      </c>
    </row>
    <row r="158" spans="1:11" ht="15.75">
      <c r="A158" s="34">
        <v>422430</v>
      </c>
      <c r="B158" s="34">
        <v>152</v>
      </c>
      <c r="C158" s="14" t="s">
        <v>2368</v>
      </c>
      <c r="D158" s="35">
        <v>45419</v>
      </c>
      <c r="E158" s="14" t="s">
        <v>1132</v>
      </c>
      <c r="F158" s="34">
        <v>36</v>
      </c>
      <c r="G158" s="34">
        <v>0</v>
      </c>
      <c r="H158" s="34">
        <v>0</v>
      </c>
      <c r="I158" s="34">
        <v>25</v>
      </c>
      <c r="J158" s="34">
        <v>0</v>
      </c>
      <c r="K158" s="34">
        <v>61</v>
      </c>
    </row>
    <row r="159" spans="1:11" ht="15.75">
      <c r="A159" s="34">
        <v>425132</v>
      </c>
      <c r="B159" s="34">
        <v>152</v>
      </c>
      <c r="C159" s="14" t="s">
        <v>2256</v>
      </c>
      <c r="D159" s="39">
        <v>38838</v>
      </c>
      <c r="E159" s="14" t="s">
        <v>1104</v>
      </c>
      <c r="F159" s="34">
        <v>20</v>
      </c>
      <c r="G159" s="34">
        <v>0</v>
      </c>
      <c r="H159" s="34">
        <v>0</v>
      </c>
      <c r="I159" s="34">
        <v>41</v>
      </c>
      <c r="J159" s="34">
        <v>0</v>
      </c>
      <c r="K159" s="34">
        <v>61</v>
      </c>
    </row>
    <row r="160" spans="1:11" ht="15.75">
      <c r="A160" s="34">
        <v>426214</v>
      </c>
      <c r="B160" s="34">
        <v>156</v>
      </c>
      <c r="C160" s="14" t="s">
        <v>2335</v>
      </c>
      <c r="D160" s="35">
        <v>43380</v>
      </c>
      <c r="E160" s="14" t="s">
        <v>1104</v>
      </c>
      <c r="F160" s="34">
        <v>29</v>
      </c>
      <c r="G160" s="34">
        <v>10</v>
      </c>
      <c r="H160" s="36">
        <v>2.5</v>
      </c>
      <c r="I160" s="34">
        <v>29</v>
      </c>
      <c r="J160" s="34">
        <v>0</v>
      </c>
      <c r="K160" s="36">
        <v>60.5</v>
      </c>
    </row>
    <row r="161" spans="1:11" ht="15.75">
      <c r="A161" s="34">
        <v>428301</v>
      </c>
      <c r="B161" s="34">
        <v>157</v>
      </c>
      <c r="C161" s="14" t="s">
        <v>2372</v>
      </c>
      <c r="D161" s="39">
        <v>39176</v>
      </c>
      <c r="E161" s="14" t="s">
        <v>1095</v>
      </c>
      <c r="F161" s="34">
        <v>36</v>
      </c>
      <c r="G161" s="34">
        <v>0</v>
      </c>
      <c r="H161" s="34">
        <v>0</v>
      </c>
      <c r="I161" s="34">
        <v>24</v>
      </c>
      <c r="J161" s="34">
        <v>0</v>
      </c>
      <c r="K161" s="34">
        <v>60</v>
      </c>
    </row>
    <row r="162" spans="1:11" ht="15.75">
      <c r="A162" s="34">
        <v>428527</v>
      </c>
      <c r="B162" s="34">
        <v>157</v>
      </c>
      <c r="C162" s="14" t="s">
        <v>2308</v>
      </c>
      <c r="D162" s="39">
        <v>38930</v>
      </c>
      <c r="E162" s="14" t="s">
        <v>1102</v>
      </c>
      <c r="F162" s="34">
        <v>31</v>
      </c>
      <c r="G162" s="34">
        <v>0</v>
      </c>
      <c r="H162" s="34">
        <v>0</v>
      </c>
      <c r="I162" s="34">
        <v>29</v>
      </c>
      <c r="J162" s="34">
        <v>0</v>
      </c>
      <c r="K162" s="34">
        <v>60</v>
      </c>
    </row>
    <row r="163" spans="1:11" ht="15.75">
      <c r="A163" s="34">
        <v>424493</v>
      </c>
      <c r="B163" s="34">
        <v>159</v>
      </c>
      <c r="C163" s="14" t="s">
        <v>2337</v>
      </c>
      <c r="D163" s="35">
        <v>41159</v>
      </c>
      <c r="E163" s="14" t="s">
        <v>1100</v>
      </c>
      <c r="F163" s="34">
        <v>33</v>
      </c>
      <c r="G163" s="34">
        <v>0</v>
      </c>
      <c r="H163" s="34">
        <v>0</v>
      </c>
      <c r="I163" s="36">
        <v>26.5</v>
      </c>
      <c r="J163" s="34">
        <v>0</v>
      </c>
      <c r="K163" s="36">
        <v>59.5</v>
      </c>
    </row>
    <row r="164" spans="1:11" ht="15.75">
      <c r="A164" s="34">
        <v>425277</v>
      </c>
      <c r="B164" s="34">
        <v>160</v>
      </c>
      <c r="C164" s="14" t="s">
        <v>2297</v>
      </c>
      <c r="D164" s="39">
        <v>38997</v>
      </c>
      <c r="E164" s="14" t="s">
        <v>1105</v>
      </c>
      <c r="F164" s="34">
        <v>22</v>
      </c>
      <c r="G164" s="34">
        <v>0</v>
      </c>
      <c r="H164" s="34">
        <v>0</v>
      </c>
      <c r="I164" s="34">
        <v>37</v>
      </c>
      <c r="J164" s="34">
        <v>0</v>
      </c>
      <c r="K164" s="34">
        <v>59</v>
      </c>
    </row>
    <row r="165" spans="1:11" ht="15.75">
      <c r="A165" s="34">
        <v>429494</v>
      </c>
      <c r="B165" s="34">
        <v>160</v>
      </c>
      <c r="C165" s="14" t="s">
        <v>2434</v>
      </c>
      <c r="D165" s="35">
        <v>41705</v>
      </c>
      <c r="E165" s="14" t="s">
        <v>2435</v>
      </c>
      <c r="F165" s="34">
        <v>25</v>
      </c>
      <c r="G165" s="34">
        <v>0</v>
      </c>
      <c r="H165" s="34">
        <v>0</v>
      </c>
      <c r="I165" s="34">
        <v>34</v>
      </c>
      <c r="J165" s="34">
        <v>0</v>
      </c>
      <c r="K165" s="34">
        <v>59</v>
      </c>
    </row>
    <row r="166" spans="1:11" ht="15.75">
      <c r="A166" s="34">
        <v>429676</v>
      </c>
      <c r="B166" s="34">
        <v>160</v>
      </c>
      <c r="C166" s="14" t="s">
        <v>2631</v>
      </c>
      <c r="D166" s="35">
        <v>46332</v>
      </c>
      <c r="E166" s="14" t="s">
        <v>1099</v>
      </c>
      <c r="F166" s="34">
        <v>30</v>
      </c>
      <c r="G166" s="34">
        <v>0</v>
      </c>
      <c r="H166" s="34">
        <v>0</v>
      </c>
      <c r="I166" s="34">
        <v>29</v>
      </c>
      <c r="J166" s="34">
        <v>0</v>
      </c>
      <c r="K166" s="34">
        <v>59</v>
      </c>
    </row>
    <row r="167" spans="1:11" ht="15.75">
      <c r="A167" s="34">
        <v>427604</v>
      </c>
      <c r="B167" s="34">
        <v>163</v>
      </c>
      <c r="C167" s="14" t="s">
        <v>2295</v>
      </c>
      <c r="D167" s="39">
        <v>39026</v>
      </c>
      <c r="E167" s="14" t="s">
        <v>1091</v>
      </c>
      <c r="F167" s="34">
        <v>31</v>
      </c>
      <c r="G167" s="34">
        <v>0</v>
      </c>
      <c r="H167" s="34">
        <v>0</v>
      </c>
      <c r="I167" s="36">
        <v>27.5</v>
      </c>
      <c r="J167" s="34">
        <v>0</v>
      </c>
      <c r="K167" s="36">
        <v>58.5</v>
      </c>
    </row>
    <row r="168" spans="1:11" ht="15.75">
      <c r="A168" s="34">
        <v>427952</v>
      </c>
      <c r="B168" s="34">
        <v>163</v>
      </c>
      <c r="C168" s="14" t="s">
        <v>2375</v>
      </c>
      <c r="D168" s="35">
        <v>43471</v>
      </c>
      <c r="E168" s="14" t="s">
        <v>1091</v>
      </c>
      <c r="F168" s="34">
        <v>42</v>
      </c>
      <c r="G168" s="34">
        <v>0</v>
      </c>
      <c r="H168" s="34">
        <v>0</v>
      </c>
      <c r="I168" s="36">
        <v>16.5</v>
      </c>
      <c r="J168" s="34">
        <v>0</v>
      </c>
      <c r="K168" s="36">
        <v>58.5</v>
      </c>
    </row>
    <row r="169" spans="1:11" ht="15.75">
      <c r="A169" s="34">
        <v>424837</v>
      </c>
      <c r="B169" s="34">
        <v>165</v>
      </c>
      <c r="C169" s="14" t="s">
        <v>2296</v>
      </c>
      <c r="D169" s="35">
        <v>44383</v>
      </c>
      <c r="E169" s="14" t="s">
        <v>1091</v>
      </c>
      <c r="F169" s="34">
        <v>28</v>
      </c>
      <c r="G169" s="34">
        <v>0</v>
      </c>
      <c r="H169" s="34">
        <v>0</v>
      </c>
      <c r="I169" s="36">
        <v>29.5</v>
      </c>
      <c r="J169" s="34">
        <v>0</v>
      </c>
      <c r="K169" s="36">
        <v>57.5</v>
      </c>
    </row>
    <row r="170" spans="1:11" ht="15.75">
      <c r="A170" s="34">
        <v>423611</v>
      </c>
      <c r="B170" s="34">
        <v>166</v>
      </c>
      <c r="C170" s="14" t="s">
        <v>2632</v>
      </c>
      <c r="D170" s="35">
        <v>41038</v>
      </c>
      <c r="E170" s="14" t="s">
        <v>1105</v>
      </c>
      <c r="F170" s="34">
        <v>26</v>
      </c>
      <c r="G170" s="34">
        <v>0</v>
      </c>
      <c r="H170" s="34">
        <v>0</v>
      </c>
      <c r="I170" s="34">
        <v>31</v>
      </c>
      <c r="J170" s="34">
        <v>0</v>
      </c>
      <c r="K170" s="34">
        <v>57</v>
      </c>
    </row>
    <row r="171" spans="1:11" ht="15.75">
      <c r="A171" s="34">
        <v>426398</v>
      </c>
      <c r="B171" s="34">
        <v>166</v>
      </c>
      <c r="C171" s="14" t="s">
        <v>2484</v>
      </c>
      <c r="D171" s="35">
        <v>46362</v>
      </c>
      <c r="E171" s="14" t="s">
        <v>1104</v>
      </c>
      <c r="F171" s="34">
        <v>21</v>
      </c>
      <c r="G171" s="34">
        <v>0</v>
      </c>
      <c r="H171" s="34">
        <v>0</v>
      </c>
      <c r="I171" s="34">
        <v>36</v>
      </c>
      <c r="J171" s="34">
        <v>0</v>
      </c>
      <c r="K171" s="34">
        <v>57</v>
      </c>
    </row>
    <row r="172" spans="1:11" ht="15.75">
      <c r="A172" s="34">
        <v>428871</v>
      </c>
      <c r="B172" s="34">
        <v>168</v>
      </c>
      <c r="C172" s="14" t="s">
        <v>2427</v>
      </c>
      <c r="D172" s="35">
        <v>42741</v>
      </c>
      <c r="E172" s="14" t="s">
        <v>1188</v>
      </c>
      <c r="F172" s="34">
        <v>25</v>
      </c>
      <c r="G172" s="34">
        <v>0</v>
      </c>
      <c r="H172" s="34">
        <v>0</v>
      </c>
      <c r="I172" s="36">
        <v>31.5</v>
      </c>
      <c r="J172" s="34">
        <v>0</v>
      </c>
      <c r="K172" s="36">
        <v>56.5</v>
      </c>
    </row>
    <row r="173" spans="1:11" ht="15.75">
      <c r="A173" s="34">
        <v>428373</v>
      </c>
      <c r="B173" s="34">
        <v>169</v>
      </c>
      <c r="C173" s="14" t="s">
        <v>2550</v>
      </c>
      <c r="D173" s="35">
        <v>42131</v>
      </c>
      <c r="E173" s="14" t="s">
        <v>1100</v>
      </c>
      <c r="F173" s="34">
        <v>41</v>
      </c>
      <c r="G173" s="34">
        <v>15</v>
      </c>
      <c r="H173" s="37">
        <v>3.75</v>
      </c>
      <c r="I173" s="34">
        <v>11</v>
      </c>
      <c r="J173" s="34">
        <v>0</v>
      </c>
      <c r="K173" s="37">
        <v>55.75</v>
      </c>
    </row>
    <row r="174" spans="1:11" ht="15.75">
      <c r="A174" s="34">
        <v>422893</v>
      </c>
      <c r="B174" s="34">
        <v>170</v>
      </c>
      <c r="C174" s="14" t="s">
        <v>2255</v>
      </c>
      <c r="D174" s="35">
        <v>47275</v>
      </c>
      <c r="E174" s="14" t="s">
        <v>1100</v>
      </c>
      <c r="F174" s="34">
        <v>35</v>
      </c>
      <c r="G174" s="34">
        <v>0</v>
      </c>
      <c r="H174" s="34">
        <v>0</v>
      </c>
      <c r="I174" s="36">
        <v>20.5</v>
      </c>
      <c r="J174" s="34">
        <v>0</v>
      </c>
      <c r="K174" s="36">
        <v>55.5</v>
      </c>
    </row>
    <row r="175" spans="1:11" ht="15.75">
      <c r="A175" s="34">
        <v>426632</v>
      </c>
      <c r="B175" s="34">
        <v>170</v>
      </c>
      <c r="C175" s="14" t="s">
        <v>2317</v>
      </c>
      <c r="D175" s="39">
        <v>39058</v>
      </c>
      <c r="E175" s="14" t="s">
        <v>1100</v>
      </c>
      <c r="F175" s="34">
        <v>32</v>
      </c>
      <c r="G175" s="34">
        <v>10</v>
      </c>
      <c r="H175" s="36">
        <v>2.5</v>
      </c>
      <c r="I175" s="34">
        <v>21</v>
      </c>
      <c r="J175" s="34">
        <v>0</v>
      </c>
      <c r="K175" s="36">
        <v>55.5</v>
      </c>
    </row>
    <row r="176" spans="1:11" ht="15.75">
      <c r="A176" s="34">
        <v>425953</v>
      </c>
      <c r="B176" s="34">
        <v>172</v>
      </c>
      <c r="C176" s="14" t="s">
        <v>2294</v>
      </c>
      <c r="D176" s="35">
        <v>41097</v>
      </c>
      <c r="E176" s="14" t="s">
        <v>1097</v>
      </c>
      <c r="F176" s="34">
        <v>21</v>
      </c>
      <c r="G176" s="34">
        <v>0</v>
      </c>
      <c r="H176" s="34">
        <v>0</v>
      </c>
      <c r="I176" s="34">
        <v>34</v>
      </c>
      <c r="J176" s="34">
        <v>0</v>
      </c>
      <c r="K176" s="34">
        <v>55</v>
      </c>
    </row>
    <row r="177" spans="1:11" ht="15.75">
      <c r="A177" s="34">
        <v>429224</v>
      </c>
      <c r="B177" s="34">
        <v>172</v>
      </c>
      <c r="C177" s="14" t="s">
        <v>2495</v>
      </c>
      <c r="D177" s="35">
        <v>45388</v>
      </c>
      <c r="E177" s="14" t="s">
        <v>1091</v>
      </c>
      <c r="F177" s="34">
        <v>38</v>
      </c>
      <c r="G177" s="34">
        <v>0</v>
      </c>
      <c r="H177" s="34">
        <v>0</v>
      </c>
      <c r="I177" s="34">
        <v>17</v>
      </c>
      <c r="J177" s="34">
        <v>0</v>
      </c>
      <c r="K177" s="34">
        <v>55</v>
      </c>
    </row>
    <row r="178" spans="1:11" ht="15.75">
      <c r="A178" s="34">
        <v>423377</v>
      </c>
      <c r="B178" s="34">
        <v>174</v>
      </c>
      <c r="C178" s="14" t="s">
        <v>2251</v>
      </c>
      <c r="D178" s="39">
        <v>39114</v>
      </c>
      <c r="E178" s="14" t="s">
        <v>1122</v>
      </c>
      <c r="F178" s="34">
        <v>36</v>
      </c>
      <c r="G178" s="34">
        <v>10</v>
      </c>
      <c r="H178" s="36">
        <v>2.5</v>
      </c>
      <c r="I178" s="36">
        <v>14.5</v>
      </c>
      <c r="J178" s="34">
        <v>0</v>
      </c>
      <c r="K178" s="34">
        <v>53</v>
      </c>
    </row>
    <row r="179" spans="1:11" ht="15.75">
      <c r="A179" s="34">
        <v>427805</v>
      </c>
      <c r="B179" s="34">
        <v>174</v>
      </c>
      <c r="C179" s="14" t="s">
        <v>2633</v>
      </c>
      <c r="D179" s="35">
        <v>46819</v>
      </c>
      <c r="E179" s="14" t="s">
        <v>1102</v>
      </c>
      <c r="F179" s="34">
        <v>25</v>
      </c>
      <c r="G179" s="34">
        <v>0</v>
      </c>
      <c r="H179" s="34">
        <v>0</v>
      </c>
      <c r="I179" s="34">
        <v>28</v>
      </c>
      <c r="J179" s="34">
        <v>0</v>
      </c>
      <c r="K179" s="34">
        <v>53</v>
      </c>
    </row>
    <row r="180" spans="1:11" ht="15.75">
      <c r="A180" s="34">
        <v>418868</v>
      </c>
      <c r="B180" s="34">
        <v>176</v>
      </c>
      <c r="C180" s="14" t="s">
        <v>2253</v>
      </c>
      <c r="D180" s="39">
        <v>39028</v>
      </c>
      <c r="E180" s="14" t="s">
        <v>1100</v>
      </c>
      <c r="F180" s="34">
        <v>24</v>
      </c>
      <c r="G180" s="34">
        <v>0</v>
      </c>
      <c r="H180" s="34">
        <v>0</v>
      </c>
      <c r="I180" s="36">
        <v>28.5</v>
      </c>
      <c r="J180" s="34">
        <v>0</v>
      </c>
      <c r="K180" s="36">
        <v>52.5</v>
      </c>
    </row>
    <row r="181" spans="1:11" ht="15.75">
      <c r="A181" s="34">
        <v>422647</v>
      </c>
      <c r="B181" s="34">
        <v>177</v>
      </c>
      <c r="C181" s="14" t="s">
        <v>2314</v>
      </c>
      <c r="D181" s="35">
        <v>44414</v>
      </c>
      <c r="E181" s="14" t="s">
        <v>1103</v>
      </c>
      <c r="F181" s="34">
        <v>37</v>
      </c>
      <c r="G181" s="34">
        <v>0</v>
      </c>
      <c r="H181" s="34">
        <v>0</v>
      </c>
      <c r="I181" s="36">
        <v>14.5</v>
      </c>
      <c r="J181" s="34">
        <v>0</v>
      </c>
      <c r="K181" s="36">
        <v>51.5</v>
      </c>
    </row>
    <row r="182" spans="1:11" ht="15.75">
      <c r="A182" s="34">
        <v>421252</v>
      </c>
      <c r="B182" s="34">
        <v>178</v>
      </c>
      <c r="C182" s="14" t="s">
        <v>2270</v>
      </c>
      <c r="D182" s="35">
        <v>47548</v>
      </c>
      <c r="E182" s="14" t="s">
        <v>1104</v>
      </c>
      <c r="F182" s="34">
        <v>13</v>
      </c>
      <c r="G182" s="34">
        <v>0</v>
      </c>
      <c r="H182" s="34">
        <v>0</v>
      </c>
      <c r="I182" s="36">
        <v>37.5</v>
      </c>
      <c r="J182" s="34">
        <v>0</v>
      </c>
      <c r="K182" s="36">
        <v>50.5</v>
      </c>
    </row>
    <row r="183" spans="1:11" ht="15.75">
      <c r="A183" s="34">
        <v>426270</v>
      </c>
      <c r="B183" s="34">
        <v>179</v>
      </c>
      <c r="C183" s="14" t="s">
        <v>2263</v>
      </c>
      <c r="D183" s="39">
        <v>39514</v>
      </c>
      <c r="E183" s="14" t="s">
        <v>1122</v>
      </c>
      <c r="F183" s="34">
        <v>34</v>
      </c>
      <c r="G183" s="34">
        <v>10</v>
      </c>
      <c r="H183" s="36">
        <v>2.5</v>
      </c>
      <c r="I183" s="36">
        <v>13.5</v>
      </c>
      <c r="J183" s="34">
        <v>0</v>
      </c>
      <c r="K183" s="34">
        <v>50</v>
      </c>
    </row>
    <row r="184" spans="1:11" ht="15.75">
      <c r="A184" s="34">
        <v>424052</v>
      </c>
      <c r="B184" s="34">
        <v>179</v>
      </c>
      <c r="C184" s="14" t="s">
        <v>2301</v>
      </c>
      <c r="D184" s="35">
        <v>47610</v>
      </c>
      <c r="E184" s="14" t="s">
        <v>1095</v>
      </c>
      <c r="F184" s="34">
        <v>34</v>
      </c>
      <c r="G184" s="34">
        <v>0</v>
      </c>
      <c r="H184" s="34">
        <v>0</v>
      </c>
      <c r="I184" s="34">
        <v>16</v>
      </c>
      <c r="J184" s="34">
        <v>0</v>
      </c>
      <c r="K184" s="34">
        <v>50</v>
      </c>
    </row>
    <row r="185" spans="1:11" ht="15.75">
      <c r="A185" s="34">
        <v>427632</v>
      </c>
      <c r="B185" s="34">
        <v>179</v>
      </c>
      <c r="C185" s="14" t="s">
        <v>2548</v>
      </c>
      <c r="D185" s="39">
        <v>39692</v>
      </c>
      <c r="E185" s="14" t="s">
        <v>1100</v>
      </c>
      <c r="F185" s="34">
        <v>50</v>
      </c>
      <c r="G185" s="34">
        <v>0</v>
      </c>
      <c r="H185" s="34">
        <v>0</v>
      </c>
      <c r="I185" s="34">
        <v>0</v>
      </c>
      <c r="J185" s="34">
        <v>0</v>
      </c>
      <c r="K185" s="34">
        <v>50</v>
      </c>
    </row>
    <row r="186" spans="1:11" ht="15.75">
      <c r="A186" s="34">
        <v>427166</v>
      </c>
      <c r="B186" s="34">
        <v>182</v>
      </c>
      <c r="C186" s="14" t="s">
        <v>2343</v>
      </c>
      <c r="D186" s="39">
        <v>39148</v>
      </c>
      <c r="E186" s="14" t="s">
        <v>1104</v>
      </c>
      <c r="F186" s="34">
        <v>27</v>
      </c>
      <c r="G186" s="34">
        <v>0</v>
      </c>
      <c r="H186" s="34">
        <v>0</v>
      </c>
      <c r="I186" s="34">
        <v>22</v>
      </c>
      <c r="J186" s="34">
        <v>0</v>
      </c>
      <c r="K186" s="34">
        <v>49</v>
      </c>
    </row>
    <row r="187" spans="1:11" ht="15.75">
      <c r="A187" s="34">
        <v>424196</v>
      </c>
      <c r="B187" s="34">
        <v>183</v>
      </c>
      <c r="C187" s="14" t="s">
        <v>2351</v>
      </c>
      <c r="D187" s="35">
        <v>44322</v>
      </c>
      <c r="E187" s="14" t="s">
        <v>1097</v>
      </c>
      <c r="F187" s="34">
        <v>16</v>
      </c>
      <c r="G187" s="34">
        <v>0</v>
      </c>
      <c r="H187" s="34">
        <v>0</v>
      </c>
      <c r="I187" s="36">
        <v>32.5</v>
      </c>
      <c r="J187" s="34">
        <v>0</v>
      </c>
      <c r="K187" s="36">
        <v>48.5</v>
      </c>
    </row>
    <row r="188" spans="1:11" ht="15.75">
      <c r="A188" s="34">
        <v>426046</v>
      </c>
      <c r="B188" s="34">
        <v>184</v>
      </c>
      <c r="C188" s="14" t="s">
        <v>2259</v>
      </c>
      <c r="D188" s="39">
        <v>39052</v>
      </c>
      <c r="E188" s="14" t="s">
        <v>1095</v>
      </c>
      <c r="F188" s="34">
        <v>26</v>
      </c>
      <c r="G188" s="34">
        <v>0</v>
      </c>
      <c r="H188" s="34">
        <v>0</v>
      </c>
      <c r="I188" s="34">
        <v>22</v>
      </c>
      <c r="J188" s="34">
        <v>0</v>
      </c>
      <c r="K188" s="34">
        <v>48</v>
      </c>
    </row>
    <row r="189" spans="1:11" ht="15.75">
      <c r="A189" s="34">
        <v>428313</v>
      </c>
      <c r="B189" s="34">
        <v>184</v>
      </c>
      <c r="C189" s="14" t="s">
        <v>2458</v>
      </c>
      <c r="D189" s="35">
        <v>41188</v>
      </c>
      <c r="E189" s="14" t="s">
        <v>1103</v>
      </c>
      <c r="F189" s="34">
        <v>29</v>
      </c>
      <c r="G189" s="34">
        <v>0</v>
      </c>
      <c r="H189" s="34">
        <v>0</v>
      </c>
      <c r="I189" s="34">
        <v>19</v>
      </c>
      <c r="J189" s="34">
        <v>0</v>
      </c>
      <c r="K189" s="34">
        <v>48</v>
      </c>
    </row>
    <row r="190" spans="1:11" ht="15.75">
      <c r="A190" s="34">
        <v>427521</v>
      </c>
      <c r="B190" s="34">
        <v>186</v>
      </c>
      <c r="C190" s="14" t="s">
        <v>2394</v>
      </c>
      <c r="D190" s="35">
        <v>44720</v>
      </c>
      <c r="E190" s="14" t="s">
        <v>1094</v>
      </c>
      <c r="F190" s="34">
        <v>34</v>
      </c>
      <c r="G190" s="34">
        <v>14</v>
      </c>
      <c r="H190" s="36">
        <v>3.5</v>
      </c>
      <c r="I190" s="36">
        <v>9.5</v>
      </c>
      <c r="J190" s="34">
        <v>0</v>
      </c>
      <c r="K190" s="34">
        <v>47</v>
      </c>
    </row>
    <row r="191" spans="1:11" ht="15.75">
      <c r="A191" s="34">
        <v>428194</v>
      </c>
      <c r="B191" s="34">
        <v>186</v>
      </c>
      <c r="C191" s="14" t="s">
        <v>2439</v>
      </c>
      <c r="D191" s="39">
        <v>39235</v>
      </c>
      <c r="E191" s="14" t="s">
        <v>1095</v>
      </c>
      <c r="F191" s="34">
        <v>25</v>
      </c>
      <c r="G191" s="34">
        <v>0</v>
      </c>
      <c r="H191" s="34">
        <v>0</v>
      </c>
      <c r="I191" s="34">
        <v>22</v>
      </c>
      <c r="J191" s="34">
        <v>0</v>
      </c>
      <c r="K191" s="34">
        <v>47</v>
      </c>
    </row>
    <row r="192" spans="1:11" ht="15.75">
      <c r="A192" s="34">
        <v>425910</v>
      </c>
      <c r="B192" s="34">
        <v>188</v>
      </c>
      <c r="C192" s="14" t="s">
        <v>2244</v>
      </c>
      <c r="D192" s="35">
        <v>45449</v>
      </c>
      <c r="E192" s="14" t="s">
        <v>1120</v>
      </c>
      <c r="F192" s="34">
        <v>21</v>
      </c>
      <c r="G192" s="34">
        <v>0</v>
      </c>
      <c r="H192" s="34">
        <v>0</v>
      </c>
      <c r="I192" s="36">
        <v>25.5</v>
      </c>
      <c r="J192" s="34">
        <v>0</v>
      </c>
      <c r="K192" s="36">
        <v>46.5</v>
      </c>
    </row>
    <row r="193" spans="1:11" ht="15.75">
      <c r="A193" s="34">
        <v>423946</v>
      </c>
      <c r="B193" s="34">
        <v>188</v>
      </c>
      <c r="C193" s="14" t="s">
        <v>2321</v>
      </c>
      <c r="D193" s="35">
        <v>43562</v>
      </c>
      <c r="E193" s="14" t="s">
        <v>1100</v>
      </c>
      <c r="F193" s="34">
        <v>38</v>
      </c>
      <c r="G193" s="34">
        <v>0</v>
      </c>
      <c r="H193" s="34">
        <v>0</v>
      </c>
      <c r="I193" s="36">
        <v>8.5</v>
      </c>
      <c r="J193" s="34">
        <v>0</v>
      </c>
      <c r="K193" s="36">
        <v>46.5</v>
      </c>
    </row>
    <row r="194" spans="1:11" ht="15.75">
      <c r="A194" s="34">
        <v>426084</v>
      </c>
      <c r="B194" s="34">
        <v>190</v>
      </c>
      <c r="C194" s="14" t="s">
        <v>2383</v>
      </c>
      <c r="D194" s="35">
        <v>43288</v>
      </c>
      <c r="E194" s="14" t="s">
        <v>1104</v>
      </c>
      <c r="F194" s="34">
        <v>27</v>
      </c>
      <c r="G194" s="34">
        <v>0</v>
      </c>
      <c r="H194" s="34">
        <v>0</v>
      </c>
      <c r="I194" s="34">
        <v>18</v>
      </c>
      <c r="J194" s="34">
        <v>0</v>
      </c>
      <c r="K194" s="34">
        <v>45</v>
      </c>
    </row>
    <row r="195" spans="1:11" ht="15.75">
      <c r="A195" s="34">
        <v>426109</v>
      </c>
      <c r="B195" s="34">
        <v>191</v>
      </c>
      <c r="C195" s="14" t="s">
        <v>2278</v>
      </c>
      <c r="D195" s="35">
        <v>43715</v>
      </c>
      <c r="E195" s="14" t="s">
        <v>1126</v>
      </c>
      <c r="F195" s="34">
        <v>14</v>
      </c>
      <c r="G195" s="34">
        <v>0</v>
      </c>
      <c r="H195" s="34">
        <v>0</v>
      </c>
      <c r="I195" s="36">
        <v>30.5</v>
      </c>
      <c r="J195" s="34">
        <v>0</v>
      </c>
      <c r="K195" s="36">
        <v>44.5</v>
      </c>
    </row>
    <row r="196" spans="1:11" ht="15.75">
      <c r="A196" s="34">
        <v>429658</v>
      </c>
      <c r="B196" s="34">
        <v>192</v>
      </c>
      <c r="C196" s="14" t="s">
        <v>2340</v>
      </c>
      <c r="D196" s="39">
        <v>39119</v>
      </c>
      <c r="E196" s="14" t="s">
        <v>1102</v>
      </c>
      <c r="F196" s="34">
        <v>24</v>
      </c>
      <c r="G196" s="34">
        <v>0</v>
      </c>
      <c r="H196" s="34">
        <v>0</v>
      </c>
      <c r="I196" s="34">
        <v>19</v>
      </c>
      <c r="J196" s="34">
        <v>0</v>
      </c>
      <c r="K196" s="34">
        <v>43</v>
      </c>
    </row>
    <row r="197" spans="1:11" ht="15.75">
      <c r="A197" s="34">
        <v>426327</v>
      </c>
      <c r="B197" s="34">
        <v>192</v>
      </c>
      <c r="C197" s="14" t="s">
        <v>2366</v>
      </c>
      <c r="D197" s="39">
        <v>39239</v>
      </c>
      <c r="E197" s="14" t="s">
        <v>1104</v>
      </c>
      <c r="F197" s="34">
        <v>19</v>
      </c>
      <c r="G197" s="34">
        <v>0</v>
      </c>
      <c r="H197" s="34">
        <v>0</v>
      </c>
      <c r="I197" s="34">
        <v>24</v>
      </c>
      <c r="J197" s="34">
        <v>0</v>
      </c>
      <c r="K197" s="34">
        <v>43</v>
      </c>
    </row>
    <row r="198" spans="1:11" ht="15.75">
      <c r="A198" s="34">
        <v>422728</v>
      </c>
      <c r="B198" s="34">
        <v>194</v>
      </c>
      <c r="C198" s="14" t="s">
        <v>2287</v>
      </c>
      <c r="D198" s="35">
        <v>41311</v>
      </c>
      <c r="E198" s="14" t="s">
        <v>1126</v>
      </c>
      <c r="F198" s="34">
        <v>14</v>
      </c>
      <c r="G198" s="34">
        <v>0</v>
      </c>
      <c r="H198" s="34">
        <v>0</v>
      </c>
      <c r="I198" s="36">
        <v>28.5</v>
      </c>
      <c r="J198" s="34">
        <v>0</v>
      </c>
      <c r="K198" s="36">
        <v>42.5</v>
      </c>
    </row>
    <row r="199" spans="1:11" ht="15.75">
      <c r="A199" s="34">
        <v>421765</v>
      </c>
      <c r="B199" s="34">
        <v>194</v>
      </c>
      <c r="C199" s="14" t="s">
        <v>2345</v>
      </c>
      <c r="D199" s="35">
        <v>43075</v>
      </c>
      <c r="E199" s="14" t="s">
        <v>2346</v>
      </c>
      <c r="F199" s="34">
        <v>33</v>
      </c>
      <c r="G199" s="34">
        <v>0</v>
      </c>
      <c r="H199" s="34">
        <v>0</v>
      </c>
      <c r="I199" s="36">
        <v>9.5</v>
      </c>
      <c r="J199" s="34">
        <v>0</v>
      </c>
      <c r="K199" s="36">
        <v>42.5</v>
      </c>
    </row>
    <row r="200" spans="1:11" ht="15.75">
      <c r="A200" s="34">
        <v>427465</v>
      </c>
      <c r="B200" s="34">
        <v>196</v>
      </c>
      <c r="C200" s="14" t="s">
        <v>2357</v>
      </c>
      <c r="D200" s="35">
        <v>45479</v>
      </c>
      <c r="E200" s="14" t="s">
        <v>1103</v>
      </c>
      <c r="F200" s="34">
        <v>19</v>
      </c>
      <c r="G200" s="34">
        <v>0</v>
      </c>
      <c r="H200" s="34">
        <v>0</v>
      </c>
      <c r="I200" s="37">
        <v>23.25</v>
      </c>
      <c r="J200" s="34">
        <v>0</v>
      </c>
      <c r="K200" s="37">
        <v>42.25</v>
      </c>
    </row>
    <row r="201" spans="1:11" ht="15.75">
      <c r="A201" s="34">
        <v>426376</v>
      </c>
      <c r="B201" s="34">
        <v>197</v>
      </c>
      <c r="C201" s="14" t="s">
        <v>2219</v>
      </c>
      <c r="D201" s="35">
        <v>42130</v>
      </c>
      <c r="E201" s="14" t="s">
        <v>1095</v>
      </c>
      <c r="F201" s="34">
        <v>38</v>
      </c>
      <c r="G201" s="34">
        <v>0</v>
      </c>
      <c r="H201" s="34">
        <v>0</v>
      </c>
      <c r="I201" s="34">
        <v>4</v>
      </c>
      <c r="J201" s="34">
        <v>0</v>
      </c>
      <c r="K201" s="34">
        <v>42</v>
      </c>
    </row>
    <row r="202" spans="1:11" ht="15.75">
      <c r="A202" s="34">
        <v>424619</v>
      </c>
      <c r="B202" s="34">
        <v>197</v>
      </c>
      <c r="C202" s="14" t="s">
        <v>2273</v>
      </c>
      <c r="D202" s="35">
        <v>43745</v>
      </c>
      <c r="E202" s="14" t="s">
        <v>1122</v>
      </c>
      <c r="F202" s="34">
        <v>28</v>
      </c>
      <c r="G202" s="34">
        <v>0</v>
      </c>
      <c r="H202" s="34">
        <v>0</v>
      </c>
      <c r="I202" s="34">
        <v>14</v>
      </c>
      <c r="J202" s="34">
        <v>0</v>
      </c>
      <c r="K202" s="34">
        <v>42</v>
      </c>
    </row>
    <row r="203" spans="1:11" ht="15.75">
      <c r="A203" s="34">
        <v>426464</v>
      </c>
      <c r="B203" s="34">
        <v>197</v>
      </c>
      <c r="C203" s="14" t="s">
        <v>2325</v>
      </c>
      <c r="D203" s="39">
        <v>39363</v>
      </c>
      <c r="E203" s="14" t="s">
        <v>1093</v>
      </c>
      <c r="F203" s="34">
        <v>25</v>
      </c>
      <c r="G203" s="34">
        <v>0</v>
      </c>
      <c r="H203" s="34">
        <v>0</v>
      </c>
      <c r="I203" s="34">
        <v>17</v>
      </c>
      <c r="J203" s="34">
        <v>0</v>
      </c>
      <c r="K203" s="34">
        <v>42</v>
      </c>
    </row>
    <row r="204" spans="1:11" ht="15.75">
      <c r="A204" s="34">
        <v>428623</v>
      </c>
      <c r="B204" s="34">
        <v>197</v>
      </c>
      <c r="C204" s="14" t="s">
        <v>2465</v>
      </c>
      <c r="D204" s="35">
        <v>41069</v>
      </c>
      <c r="E204" s="14" t="s">
        <v>1097</v>
      </c>
      <c r="F204" s="34">
        <v>33</v>
      </c>
      <c r="G204" s="34">
        <v>0</v>
      </c>
      <c r="H204" s="34">
        <v>0</v>
      </c>
      <c r="I204" s="34">
        <v>9</v>
      </c>
      <c r="J204" s="34">
        <v>0</v>
      </c>
      <c r="K204" s="34">
        <v>42</v>
      </c>
    </row>
    <row r="205" spans="1:11" ht="15.75">
      <c r="A205" s="34">
        <v>427325</v>
      </c>
      <c r="B205" s="34">
        <v>197</v>
      </c>
      <c r="C205" s="14" t="s">
        <v>2332</v>
      </c>
      <c r="D205" s="39">
        <v>38843</v>
      </c>
      <c r="E205" s="14" t="s">
        <v>1095</v>
      </c>
      <c r="F205" s="34">
        <v>20</v>
      </c>
      <c r="G205" s="34">
        <v>0</v>
      </c>
      <c r="H205" s="34">
        <v>0</v>
      </c>
      <c r="I205" s="34">
        <v>22</v>
      </c>
      <c r="J205" s="34">
        <v>0</v>
      </c>
      <c r="K205" s="34">
        <v>42</v>
      </c>
    </row>
    <row r="206" spans="1:11" ht="15.75">
      <c r="A206" s="34">
        <v>418452</v>
      </c>
      <c r="B206" s="34">
        <v>202</v>
      </c>
      <c r="C206" s="14" t="s">
        <v>2234</v>
      </c>
      <c r="D206" s="35">
        <v>43561</v>
      </c>
      <c r="E206" s="14" t="s">
        <v>1100</v>
      </c>
      <c r="F206" s="34">
        <v>31</v>
      </c>
      <c r="G206" s="34">
        <v>0</v>
      </c>
      <c r="H206" s="34">
        <v>0</v>
      </c>
      <c r="I206" s="34">
        <v>10</v>
      </c>
      <c r="J206" s="34">
        <v>0</v>
      </c>
      <c r="K206" s="34">
        <v>41</v>
      </c>
    </row>
    <row r="207" spans="1:11" ht="15.75">
      <c r="A207" s="34">
        <v>427551</v>
      </c>
      <c r="B207" s="34">
        <v>202</v>
      </c>
      <c r="C207" s="14" t="s">
        <v>2352</v>
      </c>
      <c r="D207" s="35">
        <v>45206</v>
      </c>
      <c r="E207" s="14" t="s">
        <v>1095</v>
      </c>
      <c r="F207" s="34">
        <v>35</v>
      </c>
      <c r="G207" s="34">
        <v>0</v>
      </c>
      <c r="H207" s="34">
        <v>0</v>
      </c>
      <c r="I207" s="34">
        <v>6</v>
      </c>
      <c r="J207" s="34">
        <v>0</v>
      </c>
      <c r="K207" s="34">
        <v>41</v>
      </c>
    </row>
    <row r="208" spans="1:11" ht="15.75">
      <c r="A208" s="34">
        <v>427959</v>
      </c>
      <c r="B208" s="34">
        <v>202</v>
      </c>
      <c r="C208" s="14" t="s">
        <v>2634</v>
      </c>
      <c r="D208" s="35">
        <v>40551</v>
      </c>
      <c r="E208" s="14" t="s">
        <v>1099</v>
      </c>
      <c r="F208" s="34">
        <v>29</v>
      </c>
      <c r="G208" s="34">
        <v>0</v>
      </c>
      <c r="H208" s="34">
        <v>0</v>
      </c>
      <c r="I208" s="34">
        <v>12</v>
      </c>
      <c r="J208" s="34">
        <v>0</v>
      </c>
      <c r="K208" s="34">
        <v>41</v>
      </c>
    </row>
    <row r="209" spans="1:11" ht="15.75">
      <c r="A209" s="34">
        <v>429716</v>
      </c>
      <c r="B209" s="34">
        <v>205</v>
      </c>
      <c r="C209" s="14" t="s">
        <v>2635</v>
      </c>
      <c r="D209" s="39">
        <v>39725</v>
      </c>
      <c r="E209" s="14" t="s">
        <v>1100</v>
      </c>
      <c r="F209" s="34">
        <v>36</v>
      </c>
      <c r="G209" s="34">
        <v>18</v>
      </c>
      <c r="H209" s="36">
        <v>4.5</v>
      </c>
      <c r="I209" s="34">
        <v>0</v>
      </c>
      <c r="J209" s="34">
        <v>0</v>
      </c>
      <c r="K209" s="36">
        <v>40.5</v>
      </c>
    </row>
    <row r="210" spans="1:11" ht="15.75">
      <c r="A210" s="34">
        <v>427273</v>
      </c>
      <c r="B210" s="34">
        <v>206</v>
      </c>
      <c r="C210" s="14" t="s">
        <v>2348</v>
      </c>
      <c r="D210" s="39">
        <v>39272</v>
      </c>
      <c r="E210" s="14" t="s">
        <v>1097</v>
      </c>
      <c r="F210" s="34">
        <v>18</v>
      </c>
      <c r="G210" s="34">
        <v>0</v>
      </c>
      <c r="H210" s="34">
        <v>0</v>
      </c>
      <c r="I210" s="34">
        <v>22</v>
      </c>
      <c r="J210" s="34">
        <v>0</v>
      </c>
      <c r="K210" s="34">
        <v>40</v>
      </c>
    </row>
    <row r="211" spans="1:11" ht="15.75">
      <c r="A211" s="34">
        <v>426663</v>
      </c>
      <c r="B211" s="34">
        <v>206</v>
      </c>
      <c r="C211" s="14" t="s">
        <v>2407</v>
      </c>
      <c r="D211" s="35">
        <v>42315</v>
      </c>
      <c r="E211" s="14" t="s">
        <v>1103</v>
      </c>
      <c r="F211" s="34">
        <v>30</v>
      </c>
      <c r="G211" s="34">
        <v>0</v>
      </c>
      <c r="H211" s="34">
        <v>0</v>
      </c>
      <c r="I211" s="34">
        <v>10</v>
      </c>
      <c r="J211" s="34">
        <v>0</v>
      </c>
      <c r="K211" s="34">
        <v>40</v>
      </c>
    </row>
    <row r="212" spans="1:11" ht="15.75">
      <c r="A212" s="34">
        <v>427036</v>
      </c>
      <c r="B212" s="34">
        <v>206</v>
      </c>
      <c r="C212" s="14" t="s">
        <v>2456</v>
      </c>
      <c r="D212" s="35">
        <v>44599</v>
      </c>
      <c r="E212" s="14" t="s">
        <v>1104</v>
      </c>
      <c r="F212" s="34">
        <v>24</v>
      </c>
      <c r="G212" s="34">
        <v>0</v>
      </c>
      <c r="H212" s="34">
        <v>0</v>
      </c>
      <c r="I212" s="34">
        <v>16</v>
      </c>
      <c r="J212" s="34">
        <v>0</v>
      </c>
      <c r="K212" s="34">
        <v>40</v>
      </c>
    </row>
    <row r="213" spans="1:11" ht="15.75">
      <c r="A213" s="34">
        <v>425800</v>
      </c>
      <c r="B213" s="34">
        <v>209</v>
      </c>
      <c r="C213" s="14" t="s">
        <v>2408</v>
      </c>
      <c r="D213" s="35">
        <v>46119</v>
      </c>
      <c r="E213" s="14" t="s">
        <v>1100</v>
      </c>
      <c r="F213" s="34">
        <v>25</v>
      </c>
      <c r="G213" s="34">
        <v>8</v>
      </c>
      <c r="H213" s="34">
        <v>2</v>
      </c>
      <c r="I213" s="34">
        <v>12</v>
      </c>
      <c r="J213" s="34">
        <v>0</v>
      </c>
      <c r="K213" s="34">
        <v>39</v>
      </c>
    </row>
    <row r="214" spans="1:11" ht="15.75">
      <c r="A214" s="34">
        <v>425956</v>
      </c>
      <c r="B214" s="34">
        <v>210</v>
      </c>
      <c r="C214" s="14" t="s">
        <v>2304</v>
      </c>
      <c r="D214" s="39">
        <v>38719</v>
      </c>
      <c r="E214" s="14" t="s">
        <v>1091</v>
      </c>
      <c r="F214" s="34">
        <v>27</v>
      </c>
      <c r="G214" s="34">
        <v>0</v>
      </c>
      <c r="H214" s="34">
        <v>0</v>
      </c>
      <c r="I214" s="34">
        <v>11</v>
      </c>
      <c r="J214" s="34">
        <v>0</v>
      </c>
      <c r="K214" s="34">
        <v>38</v>
      </c>
    </row>
    <row r="215" spans="1:11" ht="15.75">
      <c r="A215" s="34">
        <v>426050</v>
      </c>
      <c r="B215" s="34">
        <v>210</v>
      </c>
      <c r="C215" s="14" t="s">
        <v>2283</v>
      </c>
      <c r="D215" s="39">
        <v>38996</v>
      </c>
      <c r="E215" s="14" t="s">
        <v>1102</v>
      </c>
      <c r="F215" s="34">
        <v>38</v>
      </c>
      <c r="G215" s="34">
        <v>0</v>
      </c>
      <c r="H215" s="34">
        <v>0</v>
      </c>
      <c r="I215" s="34">
        <v>0</v>
      </c>
      <c r="J215" s="34">
        <v>0</v>
      </c>
      <c r="K215" s="34">
        <v>38</v>
      </c>
    </row>
    <row r="216" spans="1:11" ht="15.75">
      <c r="A216" s="34">
        <v>425186</v>
      </c>
      <c r="B216" s="34">
        <v>210</v>
      </c>
      <c r="C216" s="14" t="s">
        <v>2299</v>
      </c>
      <c r="D216" s="35">
        <v>43563</v>
      </c>
      <c r="E216" s="14" t="s">
        <v>1106</v>
      </c>
      <c r="F216" s="34">
        <v>13</v>
      </c>
      <c r="G216" s="34">
        <v>10</v>
      </c>
      <c r="H216" s="36">
        <v>2.5</v>
      </c>
      <c r="I216" s="36">
        <v>22.5</v>
      </c>
      <c r="J216" s="34">
        <v>0</v>
      </c>
      <c r="K216" s="34">
        <v>38</v>
      </c>
    </row>
    <row r="217" spans="1:11" ht="15.75">
      <c r="A217" s="34">
        <v>427467</v>
      </c>
      <c r="B217" s="34">
        <v>210</v>
      </c>
      <c r="C217" s="14" t="s">
        <v>2300</v>
      </c>
      <c r="D217" s="35">
        <v>41919</v>
      </c>
      <c r="E217" s="14" t="s">
        <v>1103</v>
      </c>
      <c r="F217" s="34">
        <v>22</v>
      </c>
      <c r="G217" s="34">
        <v>0</v>
      </c>
      <c r="H217" s="34">
        <v>0</v>
      </c>
      <c r="I217" s="34">
        <v>16</v>
      </c>
      <c r="J217" s="34">
        <v>0</v>
      </c>
      <c r="K217" s="34">
        <v>38</v>
      </c>
    </row>
    <row r="218" spans="1:11" ht="15.75">
      <c r="A218" s="34">
        <v>430186</v>
      </c>
      <c r="B218" s="34">
        <v>210</v>
      </c>
      <c r="C218" s="14" t="s">
        <v>2636</v>
      </c>
      <c r="D218" s="39">
        <v>39605</v>
      </c>
      <c r="E218" s="14" t="s">
        <v>1095</v>
      </c>
      <c r="F218" s="34">
        <v>24</v>
      </c>
      <c r="G218" s="34">
        <v>0</v>
      </c>
      <c r="H218" s="34">
        <v>0</v>
      </c>
      <c r="I218" s="34">
        <v>14</v>
      </c>
      <c r="J218" s="34">
        <v>0</v>
      </c>
      <c r="K218" s="34">
        <v>38</v>
      </c>
    </row>
    <row r="219" spans="1:11" ht="15.75">
      <c r="A219" s="34">
        <v>423635</v>
      </c>
      <c r="B219" s="34">
        <v>210</v>
      </c>
      <c r="C219" s="14" t="s">
        <v>2393</v>
      </c>
      <c r="D219" s="35">
        <v>45908</v>
      </c>
      <c r="E219" s="14" t="s">
        <v>1105</v>
      </c>
      <c r="F219" s="34">
        <v>16</v>
      </c>
      <c r="G219" s="34">
        <v>0</v>
      </c>
      <c r="H219" s="34">
        <v>0</v>
      </c>
      <c r="I219" s="34">
        <v>22</v>
      </c>
      <c r="J219" s="34">
        <v>0</v>
      </c>
      <c r="K219" s="34">
        <v>38</v>
      </c>
    </row>
    <row r="220" spans="1:11" ht="15.75">
      <c r="A220" s="34">
        <v>424358</v>
      </c>
      <c r="B220" s="34">
        <v>210</v>
      </c>
      <c r="C220" s="14" t="s">
        <v>2362</v>
      </c>
      <c r="D220" s="39">
        <v>38877</v>
      </c>
      <c r="E220" s="14" t="s">
        <v>1097</v>
      </c>
      <c r="F220" s="34">
        <v>11</v>
      </c>
      <c r="G220" s="34">
        <v>0</v>
      </c>
      <c r="H220" s="34">
        <v>0</v>
      </c>
      <c r="I220" s="34">
        <v>27</v>
      </c>
      <c r="J220" s="34">
        <v>0</v>
      </c>
      <c r="K220" s="34">
        <v>38</v>
      </c>
    </row>
    <row r="221" spans="1:11" ht="15.75">
      <c r="A221" s="34">
        <v>428946</v>
      </c>
      <c r="B221" s="34">
        <v>210</v>
      </c>
      <c r="C221" s="14" t="s">
        <v>2637</v>
      </c>
      <c r="D221" s="39">
        <v>39540</v>
      </c>
      <c r="E221" s="14" t="s">
        <v>1102</v>
      </c>
      <c r="F221" s="34">
        <v>26</v>
      </c>
      <c r="G221" s="34">
        <v>0</v>
      </c>
      <c r="H221" s="34">
        <v>0</v>
      </c>
      <c r="I221" s="34">
        <v>12</v>
      </c>
      <c r="J221" s="34">
        <v>0</v>
      </c>
      <c r="K221" s="34">
        <v>38</v>
      </c>
    </row>
    <row r="222" spans="1:11" ht="15.75">
      <c r="A222" s="34">
        <v>429168</v>
      </c>
      <c r="B222" s="34">
        <v>218</v>
      </c>
      <c r="C222" s="14" t="s">
        <v>2390</v>
      </c>
      <c r="D222" s="35">
        <v>45665</v>
      </c>
      <c r="E222" s="14" t="s">
        <v>1103</v>
      </c>
      <c r="F222" s="34">
        <v>24</v>
      </c>
      <c r="G222" s="34">
        <v>15</v>
      </c>
      <c r="H222" s="37">
        <v>3.75</v>
      </c>
      <c r="I222" s="34">
        <v>10</v>
      </c>
      <c r="J222" s="34">
        <v>0</v>
      </c>
      <c r="K222" s="37">
        <v>37.75</v>
      </c>
    </row>
    <row r="223" spans="1:11" ht="15.75">
      <c r="A223" s="34">
        <v>421064</v>
      </c>
      <c r="B223" s="34">
        <v>219</v>
      </c>
      <c r="C223" s="14" t="s">
        <v>2282</v>
      </c>
      <c r="D223" s="35">
        <v>47491</v>
      </c>
      <c r="E223" s="14" t="s">
        <v>1095</v>
      </c>
      <c r="F223" s="34">
        <v>29</v>
      </c>
      <c r="G223" s="34">
        <v>0</v>
      </c>
      <c r="H223" s="34">
        <v>0</v>
      </c>
      <c r="I223" s="34">
        <v>8</v>
      </c>
      <c r="J223" s="34">
        <v>0</v>
      </c>
      <c r="K223" s="34">
        <v>37</v>
      </c>
    </row>
    <row r="224" spans="1:11" ht="15.75">
      <c r="A224" s="34">
        <v>426034</v>
      </c>
      <c r="B224" s="34">
        <v>219</v>
      </c>
      <c r="C224" s="14" t="s">
        <v>2326</v>
      </c>
      <c r="D224" s="35">
        <v>45388</v>
      </c>
      <c r="E224" s="14" t="s">
        <v>1093</v>
      </c>
      <c r="F224" s="34">
        <v>18</v>
      </c>
      <c r="G224" s="34">
        <v>0</v>
      </c>
      <c r="H224" s="34">
        <v>0</v>
      </c>
      <c r="I224" s="34">
        <v>19</v>
      </c>
      <c r="J224" s="34">
        <v>0</v>
      </c>
      <c r="K224" s="34">
        <v>37</v>
      </c>
    </row>
    <row r="225" spans="1:11" ht="15.75">
      <c r="A225" s="34">
        <v>421641</v>
      </c>
      <c r="B225" s="34">
        <v>219</v>
      </c>
      <c r="C225" s="14" t="s">
        <v>2334</v>
      </c>
      <c r="D225" s="39">
        <v>38808</v>
      </c>
      <c r="E225" s="14" t="s">
        <v>1102</v>
      </c>
      <c r="F225" s="34">
        <v>23</v>
      </c>
      <c r="G225" s="34">
        <v>0</v>
      </c>
      <c r="H225" s="34">
        <v>0</v>
      </c>
      <c r="I225" s="34">
        <v>14</v>
      </c>
      <c r="J225" s="34">
        <v>0</v>
      </c>
      <c r="K225" s="34">
        <v>37</v>
      </c>
    </row>
    <row r="226" spans="1:11" ht="15.75">
      <c r="A226" s="34">
        <v>427154</v>
      </c>
      <c r="B226" s="34">
        <v>219</v>
      </c>
      <c r="C226" s="14" t="s">
        <v>2397</v>
      </c>
      <c r="D226" s="35">
        <v>45205</v>
      </c>
      <c r="E226" s="14" t="s">
        <v>1103</v>
      </c>
      <c r="F226" s="34">
        <v>28</v>
      </c>
      <c r="G226" s="34">
        <v>8</v>
      </c>
      <c r="H226" s="34">
        <v>2</v>
      </c>
      <c r="I226" s="34">
        <v>7</v>
      </c>
      <c r="J226" s="34">
        <v>0</v>
      </c>
      <c r="K226" s="34">
        <v>37</v>
      </c>
    </row>
    <row r="227" spans="1:11" ht="15.75">
      <c r="A227" s="34">
        <v>427502</v>
      </c>
      <c r="B227" s="34">
        <v>223</v>
      </c>
      <c r="C227" s="14" t="s">
        <v>2373</v>
      </c>
      <c r="D227" s="39">
        <v>39271</v>
      </c>
      <c r="E227" s="14" t="s">
        <v>1120</v>
      </c>
      <c r="F227" s="34">
        <v>25</v>
      </c>
      <c r="G227" s="34">
        <v>20</v>
      </c>
      <c r="H227" s="34">
        <v>5</v>
      </c>
      <c r="I227" s="37">
        <v>6.75</v>
      </c>
      <c r="J227" s="34">
        <v>0</v>
      </c>
      <c r="K227" s="37">
        <v>36.75</v>
      </c>
    </row>
    <row r="228" spans="1:11" ht="15.75">
      <c r="A228" s="34">
        <v>422485</v>
      </c>
      <c r="B228" s="34">
        <v>224</v>
      </c>
      <c r="C228" s="14" t="s">
        <v>2309</v>
      </c>
      <c r="D228" s="35">
        <v>44261</v>
      </c>
      <c r="E228" s="14" t="s">
        <v>1102</v>
      </c>
      <c r="F228" s="34">
        <v>20</v>
      </c>
      <c r="G228" s="34">
        <v>0</v>
      </c>
      <c r="H228" s="34">
        <v>0</v>
      </c>
      <c r="I228" s="34">
        <v>16</v>
      </c>
      <c r="J228" s="34">
        <v>0</v>
      </c>
      <c r="K228" s="34">
        <v>36</v>
      </c>
    </row>
    <row r="229" spans="1:11" ht="15.75">
      <c r="A229" s="34">
        <v>428337</v>
      </c>
      <c r="B229" s="34">
        <v>224</v>
      </c>
      <c r="C229" s="14" t="s">
        <v>2371</v>
      </c>
      <c r="D229" s="35">
        <v>47368</v>
      </c>
      <c r="E229" s="14" t="s">
        <v>1102</v>
      </c>
      <c r="F229" s="34">
        <v>28</v>
      </c>
      <c r="G229" s="34">
        <v>0</v>
      </c>
      <c r="H229" s="34">
        <v>0</v>
      </c>
      <c r="I229" s="34">
        <v>8</v>
      </c>
      <c r="J229" s="34">
        <v>0</v>
      </c>
      <c r="K229" s="34">
        <v>36</v>
      </c>
    </row>
    <row r="230" spans="1:11" ht="15.75">
      <c r="A230" s="34">
        <v>427281</v>
      </c>
      <c r="B230" s="34">
        <v>224</v>
      </c>
      <c r="C230" s="14" t="s">
        <v>2381</v>
      </c>
      <c r="D230" s="35">
        <v>40761</v>
      </c>
      <c r="E230" s="14" t="s">
        <v>1093</v>
      </c>
      <c r="F230" s="34">
        <v>29</v>
      </c>
      <c r="G230" s="34">
        <v>0</v>
      </c>
      <c r="H230" s="34">
        <v>0</v>
      </c>
      <c r="I230" s="34">
        <v>7</v>
      </c>
      <c r="J230" s="34">
        <v>0</v>
      </c>
      <c r="K230" s="34">
        <v>36</v>
      </c>
    </row>
    <row r="231" spans="1:11" ht="15.75">
      <c r="A231" s="34">
        <v>429259</v>
      </c>
      <c r="B231" s="34">
        <v>224</v>
      </c>
      <c r="C231" s="14" t="s">
        <v>2638</v>
      </c>
      <c r="D231" s="35">
        <v>46148</v>
      </c>
      <c r="E231" s="14" t="s">
        <v>1095</v>
      </c>
      <c r="F231" s="34">
        <v>16</v>
      </c>
      <c r="G231" s="34">
        <v>0</v>
      </c>
      <c r="H231" s="34">
        <v>0</v>
      </c>
      <c r="I231" s="34">
        <v>20</v>
      </c>
      <c r="J231" s="34">
        <v>0</v>
      </c>
      <c r="K231" s="34">
        <v>36</v>
      </c>
    </row>
    <row r="232" spans="1:11" ht="15.75">
      <c r="A232" s="34">
        <v>428723</v>
      </c>
      <c r="B232" s="34">
        <v>224</v>
      </c>
      <c r="C232" s="14" t="s">
        <v>2639</v>
      </c>
      <c r="D232" s="35">
        <v>40216</v>
      </c>
      <c r="E232" s="14" t="s">
        <v>1102</v>
      </c>
      <c r="F232" s="34">
        <v>10</v>
      </c>
      <c r="G232" s="34">
        <v>0</v>
      </c>
      <c r="H232" s="34">
        <v>0</v>
      </c>
      <c r="I232" s="34">
        <v>26</v>
      </c>
      <c r="J232" s="34">
        <v>0</v>
      </c>
      <c r="K232" s="34">
        <v>36</v>
      </c>
    </row>
    <row r="233" spans="1:11" ht="15.75">
      <c r="A233" s="34">
        <v>429186</v>
      </c>
      <c r="B233" s="34">
        <v>229</v>
      </c>
      <c r="C233" s="14" t="s">
        <v>2379</v>
      </c>
      <c r="D233" s="35">
        <v>46332</v>
      </c>
      <c r="E233" s="14" t="s">
        <v>1103</v>
      </c>
      <c r="F233" s="34">
        <v>24</v>
      </c>
      <c r="G233" s="34">
        <v>15</v>
      </c>
      <c r="H233" s="37">
        <v>3.75</v>
      </c>
      <c r="I233" s="34">
        <v>8</v>
      </c>
      <c r="J233" s="34">
        <v>0</v>
      </c>
      <c r="K233" s="37">
        <v>35.75</v>
      </c>
    </row>
    <row r="234" spans="1:11" ht="15.75">
      <c r="A234" s="34">
        <v>427649</v>
      </c>
      <c r="B234" s="34">
        <v>230</v>
      </c>
      <c r="C234" s="14" t="s">
        <v>2347</v>
      </c>
      <c r="D234" s="39">
        <v>38870</v>
      </c>
      <c r="E234" s="14" t="s">
        <v>1120</v>
      </c>
      <c r="F234" s="34">
        <v>22</v>
      </c>
      <c r="G234" s="34">
        <v>0</v>
      </c>
      <c r="H234" s="34">
        <v>0</v>
      </c>
      <c r="I234" s="36">
        <v>13.5</v>
      </c>
      <c r="J234" s="34">
        <v>0</v>
      </c>
      <c r="K234" s="36">
        <v>35.5</v>
      </c>
    </row>
    <row r="235" spans="1:11" ht="15.75">
      <c r="A235" s="34">
        <v>429301</v>
      </c>
      <c r="B235" s="34">
        <v>230</v>
      </c>
      <c r="C235" s="14" t="s">
        <v>2443</v>
      </c>
      <c r="D235" s="35">
        <v>40945</v>
      </c>
      <c r="E235" s="14" t="s">
        <v>1102</v>
      </c>
      <c r="F235" s="34">
        <v>30</v>
      </c>
      <c r="G235" s="34">
        <v>0</v>
      </c>
      <c r="H235" s="34">
        <v>0</v>
      </c>
      <c r="I235" s="36">
        <v>5.5</v>
      </c>
      <c r="J235" s="34">
        <v>0</v>
      </c>
      <c r="K235" s="36">
        <v>35.5</v>
      </c>
    </row>
    <row r="236" spans="1:11" ht="15.75">
      <c r="A236" s="34">
        <v>427122</v>
      </c>
      <c r="B236" s="34">
        <v>232</v>
      </c>
      <c r="C236" s="14" t="s">
        <v>2350</v>
      </c>
      <c r="D236" s="35">
        <v>47579</v>
      </c>
      <c r="E236" s="14" t="s">
        <v>1100</v>
      </c>
      <c r="F236" s="34">
        <v>22</v>
      </c>
      <c r="G236" s="34">
        <v>0</v>
      </c>
      <c r="H236" s="34">
        <v>0</v>
      </c>
      <c r="I236" s="34">
        <v>13</v>
      </c>
      <c r="J236" s="34">
        <v>0</v>
      </c>
      <c r="K236" s="34">
        <v>35</v>
      </c>
    </row>
    <row r="237" spans="1:11" ht="15.75">
      <c r="A237" s="34">
        <v>430077</v>
      </c>
      <c r="B237" s="34">
        <v>232</v>
      </c>
      <c r="C237" s="14" t="s">
        <v>2640</v>
      </c>
      <c r="D237" s="35">
        <v>45359</v>
      </c>
      <c r="E237" s="14" t="s">
        <v>1103</v>
      </c>
      <c r="F237" s="34">
        <v>28</v>
      </c>
      <c r="G237" s="34">
        <v>0</v>
      </c>
      <c r="H237" s="34">
        <v>0</v>
      </c>
      <c r="I237" s="34">
        <v>7</v>
      </c>
      <c r="J237" s="34">
        <v>0</v>
      </c>
      <c r="K237" s="34">
        <v>35</v>
      </c>
    </row>
    <row r="238" spans="1:11" ht="15.75">
      <c r="A238" s="34">
        <v>427541</v>
      </c>
      <c r="B238" s="34">
        <v>234</v>
      </c>
      <c r="C238" s="14" t="s">
        <v>2331</v>
      </c>
      <c r="D238" s="35">
        <v>43016</v>
      </c>
      <c r="E238" s="14" t="s">
        <v>1099</v>
      </c>
      <c r="F238" s="34">
        <v>16</v>
      </c>
      <c r="G238" s="34">
        <v>0</v>
      </c>
      <c r="H238" s="34">
        <v>0</v>
      </c>
      <c r="I238" s="36">
        <v>18.5</v>
      </c>
      <c r="J238" s="34">
        <v>0</v>
      </c>
      <c r="K238" s="36">
        <v>34.5</v>
      </c>
    </row>
    <row r="239" spans="1:11" ht="15.75">
      <c r="A239" s="34">
        <v>425744</v>
      </c>
      <c r="B239" s="34">
        <v>235</v>
      </c>
      <c r="C239" s="14" t="s">
        <v>2641</v>
      </c>
      <c r="D239" s="35">
        <v>42407</v>
      </c>
      <c r="E239" s="14" t="s">
        <v>1167</v>
      </c>
      <c r="F239" s="34">
        <v>11</v>
      </c>
      <c r="G239" s="34">
        <v>0</v>
      </c>
      <c r="H239" s="34">
        <v>0</v>
      </c>
      <c r="I239" s="34">
        <v>23</v>
      </c>
      <c r="J239" s="34">
        <v>0</v>
      </c>
      <c r="K239" s="34">
        <v>34</v>
      </c>
    </row>
    <row r="240" spans="1:11" ht="15.75">
      <c r="A240" s="34">
        <v>426538</v>
      </c>
      <c r="B240" s="34">
        <v>235</v>
      </c>
      <c r="C240" s="14" t="s">
        <v>2429</v>
      </c>
      <c r="D240" s="35">
        <v>43380</v>
      </c>
      <c r="E240" s="14" t="s">
        <v>1097</v>
      </c>
      <c r="F240" s="34">
        <v>16</v>
      </c>
      <c r="G240" s="34">
        <v>0</v>
      </c>
      <c r="H240" s="34">
        <v>0</v>
      </c>
      <c r="I240" s="34">
        <v>18</v>
      </c>
      <c r="J240" s="34">
        <v>0</v>
      </c>
      <c r="K240" s="34">
        <v>34</v>
      </c>
    </row>
    <row r="241" spans="1:11" ht="15.75">
      <c r="A241" s="34">
        <v>424632</v>
      </c>
      <c r="B241" s="34">
        <v>237</v>
      </c>
      <c r="C241" s="14" t="s">
        <v>2355</v>
      </c>
      <c r="D241" s="35">
        <v>42774</v>
      </c>
      <c r="E241" s="14" t="s">
        <v>1093</v>
      </c>
      <c r="F241" s="34">
        <v>28</v>
      </c>
      <c r="G241" s="34">
        <v>0</v>
      </c>
      <c r="H241" s="34">
        <v>0</v>
      </c>
      <c r="I241" s="34">
        <v>5</v>
      </c>
      <c r="J241" s="34">
        <v>0</v>
      </c>
      <c r="K241" s="34">
        <v>33</v>
      </c>
    </row>
    <row r="242" spans="1:11" ht="15.75">
      <c r="A242" s="34">
        <v>423810</v>
      </c>
      <c r="B242" s="34">
        <v>237</v>
      </c>
      <c r="C242" s="14" t="s">
        <v>2419</v>
      </c>
      <c r="D242" s="35">
        <v>43166</v>
      </c>
      <c r="E242" s="14" t="s">
        <v>1104</v>
      </c>
      <c r="F242" s="34">
        <v>13</v>
      </c>
      <c r="G242" s="34">
        <v>0</v>
      </c>
      <c r="H242" s="34">
        <v>0</v>
      </c>
      <c r="I242" s="34">
        <v>20</v>
      </c>
      <c r="J242" s="34">
        <v>0</v>
      </c>
      <c r="K242" s="34">
        <v>33</v>
      </c>
    </row>
    <row r="243" spans="1:11" ht="15.75">
      <c r="A243" s="34">
        <v>426408</v>
      </c>
      <c r="B243" s="34">
        <v>239</v>
      </c>
      <c r="C243" s="14" t="s">
        <v>2365</v>
      </c>
      <c r="D243" s="39">
        <v>39448</v>
      </c>
      <c r="E243" s="14" t="s">
        <v>1094</v>
      </c>
      <c r="F243" s="34">
        <v>22</v>
      </c>
      <c r="G243" s="34">
        <v>24</v>
      </c>
      <c r="H243" s="34">
        <v>6</v>
      </c>
      <c r="I243" s="36">
        <v>4.5</v>
      </c>
      <c r="J243" s="34">
        <v>0</v>
      </c>
      <c r="K243" s="36">
        <v>32.5</v>
      </c>
    </row>
    <row r="244" spans="1:11" ht="15.75">
      <c r="A244" s="34">
        <v>427913</v>
      </c>
      <c r="B244" s="34">
        <v>239</v>
      </c>
      <c r="C244" s="14" t="s">
        <v>2374</v>
      </c>
      <c r="D244" s="39">
        <v>38750</v>
      </c>
      <c r="E244" s="14" t="s">
        <v>1091</v>
      </c>
      <c r="F244" s="34">
        <v>31</v>
      </c>
      <c r="G244" s="34">
        <v>0</v>
      </c>
      <c r="H244" s="34">
        <v>0</v>
      </c>
      <c r="I244" s="36">
        <v>1.5</v>
      </c>
      <c r="J244" s="34">
        <v>0</v>
      </c>
      <c r="K244" s="36">
        <v>32.5</v>
      </c>
    </row>
    <row r="245" spans="1:11" ht="15.75">
      <c r="A245" s="34">
        <v>427370</v>
      </c>
      <c r="B245" s="34">
        <v>241</v>
      </c>
      <c r="C245" s="14" t="s">
        <v>2356</v>
      </c>
      <c r="D245" s="35">
        <v>43898</v>
      </c>
      <c r="E245" s="14" t="s">
        <v>1091</v>
      </c>
      <c r="F245" s="34">
        <v>29</v>
      </c>
      <c r="G245" s="34">
        <v>0</v>
      </c>
      <c r="H245" s="34">
        <v>0</v>
      </c>
      <c r="I245" s="34">
        <v>3</v>
      </c>
      <c r="J245" s="34">
        <v>0</v>
      </c>
      <c r="K245" s="34">
        <v>32</v>
      </c>
    </row>
    <row r="246" spans="1:11" ht="15.75">
      <c r="A246" s="34">
        <v>427542</v>
      </c>
      <c r="B246" s="34">
        <v>241</v>
      </c>
      <c r="C246" s="14" t="s">
        <v>2319</v>
      </c>
      <c r="D246" s="35">
        <v>45724</v>
      </c>
      <c r="E246" s="14" t="s">
        <v>1099</v>
      </c>
      <c r="F246" s="34">
        <v>14</v>
      </c>
      <c r="G246" s="34">
        <v>0</v>
      </c>
      <c r="H246" s="34">
        <v>0</v>
      </c>
      <c r="I246" s="34">
        <v>18</v>
      </c>
      <c r="J246" s="34">
        <v>0</v>
      </c>
      <c r="K246" s="34">
        <v>32</v>
      </c>
    </row>
    <row r="247" spans="1:11" ht="15.75">
      <c r="A247" s="34">
        <v>427663</v>
      </c>
      <c r="B247" s="34">
        <v>241</v>
      </c>
      <c r="C247" s="14" t="s">
        <v>2370</v>
      </c>
      <c r="D247" s="35">
        <v>41858</v>
      </c>
      <c r="E247" s="14" t="s">
        <v>1095</v>
      </c>
      <c r="F247" s="34">
        <v>22</v>
      </c>
      <c r="G247" s="34">
        <v>0</v>
      </c>
      <c r="H247" s="34">
        <v>0</v>
      </c>
      <c r="I247" s="34">
        <v>10</v>
      </c>
      <c r="J247" s="34">
        <v>0</v>
      </c>
      <c r="K247" s="34">
        <v>32</v>
      </c>
    </row>
    <row r="248" spans="1:11" ht="15.75">
      <c r="A248" s="34">
        <v>429876</v>
      </c>
      <c r="B248" s="34">
        <v>241</v>
      </c>
      <c r="C248" s="14" t="s">
        <v>2642</v>
      </c>
      <c r="D248" s="39">
        <v>38718</v>
      </c>
      <c r="E248" s="14" t="s">
        <v>1102</v>
      </c>
      <c r="F248" s="34">
        <v>18</v>
      </c>
      <c r="G248" s="34">
        <v>0</v>
      </c>
      <c r="H248" s="34">
        <v>0</v>
      </c>
      <c r="I248" s="34">
        <v>14</v>
      </c>
      <c r="J248" s="34">
        <v>0</v>
      </c>
      <c r="K248" s="34">
        <v>32</v>
      </c>
    </row>
    <row r="249" spans="1:11" ht="15.75">
      <c r="A249" s="34">
        <v>430760</v>
      </c>
      <c r="B249" s="34">
        <v>241</v>
      </c>
      <c r="C249" s="14" t="s">
        <v>2643</v>
      </c>
      <c r="D249" s="35">
        <v>45022</v>
      </c>
      <c r="E249" s="14" t="s">
        <v>1105</v>
      </c>
      <c r="F249" s="34">
        <v>12</v>
      </c>
      <c r="G249" s="34">
        <v>0</v>
      </c>
      <c r="H249" s="34">
        <v>0</v>
      </c>
      <c r="I249" s="34">
        <v>20</v>
      </c>
      <c r="J249" s="34">
        <v>0</v>
      </c>
      <c r="K249" s="34">
        <v>32</v>
      </c>
    </row>
    <row r="250" spans="1:11" ht="15.75">
      <c r="A250" s="34">
        <v>427073</v>
      </c>
      <c r="B250" s="34">
        <v>246</v>
      </c>
      <c r="C250" s="14" t="s">
        <v>2291</v>
      </c>
      <c r="D250" s="39">
        <v>39360</v>
      </c>
      <c r="E250" s="14" t="s">
        <v>1093</v>
      </c>
      <c r="F250" s="34">
        <v>17</v>
      </c>
      <c r="G250" s="34">
        <v>0</v>
      </c>
      <c r="H250" s="34">
        <v>0</v>
      </c>
      <c r="I250" s="37">
        <v>14.75</v>
      </c>
      <c r="J250" s="34">
        <v>0</v>
      </c>
      <c r="K250" s="37">
        <v>31.75</v>
      </c>
    </row>
    <row r="251" spans="1:11" ht="15.75">
      <c r="A251" s="34">
        <v>428025</v>
      </c>
      <c r="B251" s="34">
        <v>247</v>
      </c>
      <c r="C251" s="14" t="s">
        <v>2376</v>
      </c>
      <c r="D251" s="35">
        <v>42922</v>
      </c>
      <c r="E251" s="14" t="s">
        <v>1106</v>
      </c>
      <c r="F251" s="34">
        <v>10</v>
      </c>
      <c r="G251" s="34">
        <v>20</v>
      </c>
      <c r="H251" s="34">
        <v>5</v>
      </c>
      <c r="I251" s="34">
        <v>16</v>
      </c>
      <c r="J251" s="34">
        <v>0</v>
      </c>
      <c r="K251" s="34">
        <v>31</v>
      </c>
    </row>
    <row r="252" spans="1:11" ht="15.75">
      <c r="A252" s="34">
        <v>430023</v>
      </c>
      <c r="B252" s="34">
        <v>247</v>
      </c>
      <c r="C252" s="14" t="s">
        <v>2644</v>
      </c>
      <c r="D252" s="39">
        <v>39760</v>
      </c>
      <c r="E252" s="14" t="s">
        <v>1100</v>
      </c>
      <c r="F252" s="34">
        <v>24</v>
      </c>
      <c r="G252" s="34">
        <v>10</v>
      </c>
      <c r="H252" s="36">
        <v>2.5</v>
      </c>
      <c r="I252" s="36">
        <v>4.5</v>
      </c>
      <c r="J252" s="34">
        <v>0</v>
      </c>
      <c r="K252" s="34">
        <v>31</v>
      </c>
    </row>
    <row r="253" spans="1:11" ht="15.75">
      <c r="A253" s="34">
        <v>423996</v>
      </c>
      <c r="B253" s="34">
        <v>247</v>
      </c>
      <c r="C253" s="14" t="s">
        <v>2514</v>
      </c>
      <c r="D253" s="35">
        <v>40365</v>
      </c>
      <c r="E253" s="14" t="s">
        <v>1097</v>
      </c>
      <c r="F253" s="34">
        <v>18</v>
      </c>
      <c r="G253" s="34">
        <v>0</v>
      </c>
      <c r="H253" s="34">
        <v>0</v>
      </c>
      <c r="I253" s="34">
        <v>13</v>
      </c>
      <c r="J253" s="34">
        <v>0</v>
      </c>
      <c r="K253" s="34">
        <v>31</v>
      </c>
    </row>
    <row r="254" spans="1:11" ht="15.75">
      <c r="A254" s="34">
        <v>428782</v>
      </c>
      <c r="B254" s="34">
        <v>250</v>
      </c>
      <c r="C254" s="14" t="s">
        <v>2328</v>
      </c>
      <c r="D254" s="35">
        <v>41705</v>
      </c>
      <c r="E254" s="14" t="s">
        <v>1095</v>
      </c>
      <c r="F254" s="34">
        <v>12</v>
      </c>
      <c r="G254" s="34">
        <v>0</v>
      </c>
      <c r="H254" s="34">
        <v>0</v>
      </c>
      <c r="I254" s="36">
        <v>18.5</v>
      </c>
      <c r="J254" s="34">
        <v>0</v>
      </c>
      <c r="K254" s="36">
        <v>30.5</v>
      </c>
    </row>
    <row r="255" spans="1:11" ht="15.75">
      <c r="A255" s="34">
        <v>430285</v>
      </c>
      <c r="B255" s="34">
        <v>250</v>
      </c>
      <c r="C255" s="14" t="s">
        <v>2645</v>
      </c>
      <c r="D255" s="35">
        <v>41705</v>
      </c>
      <c r="E255" s="14" t="s">
        <v>1103</v>
      </c>
      <c r="F255" s="34">
        <v>27</v>
      </c>
      <c r="G255" s="34">
        <v>10</v>
      </c>
      <c r="H255" s="36">
        <v>2.5</v>
      </c>
      <c r="I255" s="34">
        <v>1</v>
      </c>
      <c r="J255" s="34">
        <v>0</v>
      </c>
      <c r="K255" s="36">
        <v>30.5</v>
      </c>
    </row>
    <row r="256" spans="1:11" ht="15.75">
      <c r="A256" s="34">
        <v>425604</v>
      </c>
      <c r="B256" s="34">
        <v>252</v>
      </c>
      <c r="C256" s="14" t="s">
        <v>2425</v>
      </c>
      <c r="D256" s="35">
        <v>43166</v>
      </c>
      <c r="E256" s="14" t="s">
        <v>1104</v>
      </c>
      <c r="F256" s="34">
        <v>23</v>
      </c>
      <c r="G256" s="34">
        <v>0</v>
      </c>
      <c r="H256" s="34">
        <v>0</v>
      </c>
      <c r="I256" s="34">
        <v>7</v>
      </c>
      <c r="J256" s="34">
        <v>0</v>
      </c>
      <c r="K256" s="34">
        <v>30</v>
      </c>
    </row>
    <row r="257" spans="1:11" ht="15.75">
      <c r="A257" s="34">
        <v>425045</v>
      </c>
      <c r="B257" s="34">
        <v>252</v>
      </c>
      <c r="C257" s="14" t="s">
        <v>2232</v>
      </c>
      <c r="D257" s="35">
        <v>40914</v>
      </c>
      <c r="E257" s="14" t="s">
        <v>1102</v>
      </c>
      <c r="F257" s="34">
        <v>16</v>
      </c>
      <c r="G257" s="34">
        <v>0</v>
      </c>
      <c r="H257" s="34">
        <v>0</v>
      </c>
      <c r="I257" s="34">
        <v>14</v>
      </c>
      <c r="J257" s="34">
        <v>0</v>
      </c>
      <c r="K257" s="34">
        <v>30</v>
      </c>
    </row>
    <row r="258" spans="1:11" ht="15.75">
      <c r="A258" s="34">
        <v>425174</v>
      </c>
      <c r="B258" s="34">
        <v>252</v>
      </c>
      <c r="C258" s="14" t="s">
        <v>2298</v>
      </c>
      <c r="D258" s="35">
        <v>46545</v>
      </c>
      <c r="E258" s="14" t="s">
        <v>1093</v>
      </c>
      <c r="F258" s="34">
        <v>20</v>
      </c>
      <c r="G258" s="34">
        <v>0</v>
      </c>
      <c r="H258" s="34">
        <v>0</v>
      </c>
      <c r="I258" s="34">
        <v>10</v>
      </c>
      <c r="J258" s="34">
        <v>0</v>
      </c>
      <c r="K258" s="34">
        <v>30</v>
      </c>
    </row>
    <row r="259" spans="1:11" ht="15.75">
      <c r="A259" s="34">
        <v>425440</v>
      </c>
      <c r="B259" s="34">
        <v>252</v>
      </c>
      <c r="C259" s="14" t="s">
        <v>2329</v>
      </c>
      <c r="D259" s="35">
        <v>47640</v>
      </c>
      <c r="E259" s="14" t="s">
        <v>1106</v>
      </c>
      <c r="F259" s="34">
        <v>9</v>
      </c>
      <c r="G259" s="34">
        <v>20</v>
      </c>
      <c r="H259" s="34">
        <v>5</v>
      </c>
      <c r="I259" s="34">
        <v>16</v>
      </c>
      <c r="J259" s="34">
        <v>0</v>
      </c>
      <c r="K259" s="34">
        <v>30</v>
      </c>
    </row>
    <row r="260" spans="1:11" ht="15.75">
      <c r="A260" s="34">
        <v>426884</v>
      </c>
      <c r="B260" s="34">
        <v>252</v>
      </c>
      <c r="C260" s="14" t="s">
        <v>2389</v>
      </c>
      <c r="D260" s="35">
        <v>40884</v>
      </c>
      <c r="E260" s="14" t="s">
        <v>1100</v>
      </c>
      <c r="F260" s="34">
        <v>28</v>
      </c>
      <c r="G260" s="34">
        <v>0</v>
      </c>
      <c r="H260" s="34">
        <v>0</v>
      </c>
      <c r="I260" s="34">
        <v>2</v>
      </c>
      <c r="J260" s="34">
        <v>0</v>
      </c>
      <c r="K260" s="34">
        <v>30</v>
      </c>
    </row>
    <row r="261" spans="1:11" ht="15.75">
      <c r="A261" s="34">
        <v>428780</v>
      </c>
      <c r="B261" s="34">
        <v>252</v>
      </c>
      <c r="C261" s="14" t="s">
        <v>2391</v>
      </c>
      <c r="D261" s="39">
        <v>38906</v>
      </c>
      <c r="E261" s="14" t="s">
        <v>1095</v>
      </c>
      <c r="F261" s="34">
        <v>20</v>
      </c>
      <c r="G261" s="34">
        <v>0</v>
      </c>
      <c r="H261" s="34">
        <v>0</v>
      </c>
      <c r="I261" s="34">
        <v>10</v>
      </c>
      <c r="J261" s="34">
        <v>0</v>
      </c>
      <c r="K261" s="34">
        <v>30</v>
      </c>
    </row>
    <row r="262" spans="1:11" ht="15.75">
      <c r="A262" s="34">
        <v>428289</v>
      </c>
      <c r="B262" s="34">
        <v>258</v>
      </c>
      <c r="C262" s="14" t="s">
        <v>2395</v>
      </c>
      <c r="D262" s="39">
        <v>39391</v>
      </c>
      <c r="E262" s="14" t="s">
        <v>1091</v>
      </c>
      <c r="F262" s="34">
        <v>27</v>
      </c>
      <c r="G262" s="34">
        <v>10</v>
      </c>
      <c r="H262" s="36">
        <v>2.5</v>
      </c>
      <c r="I262" s="34">
        <v>0</v>
      </c>
      <c r="J262" s="34">
        <v>0</v>
      </c>
      <c r="K262" s="36">
        <v>29.5</v>
      </c>
    </row>
    <row r="263" spans="1:11" ht="15.75">
      <c r="A263" s="34">
        <v>426123</v>
      </c>
      <c r="B263" s="34">
        <v>258</v>
      </c>
      <c r="C263" s="14" t="s">
        <v>2491</v>
      </c>
      <c r="D263" s="35">
        <v>42191</v>
      </c>
      <c r="E263" s="14" t="s">
        <v>1099</v>
      </c>
      <c r="F263" s="34">
        <v>12</v>
      </c>
      <c r="G263" s="34">
        <v>0</v>
      </c>
      <c r="H263" s="34">
        <v>0</v>
      </c>
      <c r="I263" s="36">
        <v>17.5</v>
      </c>
      <c r="J263" s="34">
        <v>0</v>
      </c>
      <c r="K263" s="36">
        <v>29.5</v>
      </c>
    </row>
    <row r="264" spans="1:11" ht="15.75">
      <c r="A264" s="34">
        <v>430998</v>
      </c>
      <c r="B264" s="34">
        <v>260</v>
      </c>
      <c r="C264" s="14" t="s">
        <v>2646</v>
      </c>
      <c r="D264" s="39">
        <v>38999</v>
      </c>
      <c r="E264" s="14" t="s">
        <v>1278</v>
      </c>
      <c r="F264" s="34">
        <v>12</v>
      </c>
      <c r="G264" s="34">
        <v>0</v>
      </c>
      <c r="H264" s="34">
        <v>0</v>
      </c>
      <c r="I264" s="34">
        <v>17</v>
      </c>
      <c r="J264" s="34">
        <v>0</v>
      </c>
      <c r="K264" s="34">
        <v>29</v>
      </c>
    </row>
    <row r="265" spans="1:11" ht="15.75">
      <c r="A265" s="34">
        <v>427907</v>
      </c>
      <c r="B265" s="34">
        <v>261</v>
      </c>
      <c r="C265" s="14" t="s">
        <v>2473</v>
      </c>
      <c r="D265" s="39">
        <v>39331</v>
      </c>
      <c r="E265" s="14" t="s">
        <v>1095</v>
      </c>
      <c r="F265" s="34">
        <v>16</v>
      </c>
      <c r="G265" s="34">
        <v>0</v>
      </c>
      <c r="H265" s="34">
        <v>0</v>
      </c>
      <c r="I265" s="36">
        <v>12.5</v>
      </c>
      <c r="J265" s="34">
        <v>0</v>
      </c>
      <c r="K265" s="36">
        <v>28.5</v>
      </c>
    </row>
    <row r="266" spans="1:11" ht="15.75">
      <c r="A266" s="34">
        <v>426839</v>
      </c>
      <c r="B266" s="34">
        <v>262</v>
      </c>
      <c r="C266" s="14" t="s">
        <v>2363</v>
      </c>
      <c r="D266" s="39">
        <v>39356</v>
      </c>
      <c r="E266" s="14" t="s">
        <v>1103</v>
      </c>
      <c r="F266" s="34">
        <v>20</v>
      </c>
      <c r="G266" s="34">
        <v>0</v>
      </c>
      <c r="H266" s="34">
        <v>0</v>
      </c>
      <c r="I266" s="34">
        <v>8</v>
      </c>
      <c r="J266" s="34">
        <v>0</v>
      </c>
      <c r="K266" s="34">
        <v>28</v>
      </c>
    </row>
    <row r="267" spans="1:11" ht="15.75">
      <c r="A267" s="34">
        <v>429341</v>
      </c>
      <c r="B267" s="34">
        <v>262</v>
      </c>
      <c r="C267" s="14" t="s">
        <v>2341</v>
      </c>
      <c r="D267" s="35">
        <v>40823</v>
      </c>
      <c r="E267" s="14" t="s">
        <v>1099</v>
      </c>
      <c r="F267" s="34">
        <v>16</v>
      </c>
      <c r="G267" s="34">
        <v>0</v>
      </c>
      <c r="H267" s="34">
        <v>0</v>
      </c>
      <c r="I267" s="34">
        <v>12</v>
      </c>
      <c r="J267" s="34">
        <v>0</v>
      </c>
      <c r="K267" s="34">
        <v>28</v>
      </c>
    </row>
    <row r="268" spans="1:11" ht="15.75">
      <c r="A268" s="34">
        <v>428580</v>
      </c>
      <c r="B268" s="34">
        <v>262</v>
      </c>
      <c r="C268" s="14" t="s">
        <v>2647</v>
      </c>
      <c r="D268" s="39">
        <v>38838</v>
      </c>
      <c r="E268" s="14" t="s">
        <v>1091</v>
      </c>
      <c r="F268" s="34">
        <v>19</v>
      </c>
      <c r="G268" s="34">
        <v>0</v>
      </c>
      <c r="H268" s="34">
        <v>0</v>
      </c>
      <c r="I268" s="34">
        <v>9</v>
      </c>
      <c r="J268" s="34">
        <v>0</v>
      </c>
      <c r="K268" s="34">
        <v>28</v>
      </c>
    </row>
    <row r="269" spans="1:11" ht="15.75">
      <c r="A269" s="34">
        <v>428689</v>
      </c>
      <c r="B269" s="34">
        <v>262</v>
      </c>
      <c r="C269" s="14" t="s">
        <v>2648</v>
      </c>
      <c r="D269" s="35">
        <v>46758</v>
      </c>
      <c r="E269" s="14" t="s">
        <v>1105</v>
      </c>
      <c r="F269" s="34">
        <v>10</v>
      </c>
      <c r="G269" s="34">
        <v>0</v>
      </c>
      <c r="H269" s="34">
        <v>0</v>
      </c>
      <c r="I269" s="34">
        <v>18</v>
      </c>
      <c r="J269" s="34">
        <v>0</v>
      </c>
      <c r="K269" s="34">
        <v>28</v>
      </c>
    </row>
    <row r="270" spans="1:11" ht="15.75">
      <c r="A270" s="34">
        <v>431069</v>
      </c>
      <c r="B270" s="34">
        <v>262</v>
      </c>
      <c r="C270" s="14" t="s">
        <v>2649</v>
      </c>
      <c r="D270" s="39">
        <v>39394</v>
      </c>
      <c r="E270" s="14" t="s">
        <v>1105</v>
      </c>
      <c r="F270" s="34">
        <v>18</v>
      </c>
      <c r="G270" s="34">
        <v>0</v>
      </c>
      <c r="H270" s="34">
        <v>0</v>
      </c>
      <c r="I270" s="34">
        <v>10</v>
      </c>
      <c r="J270" s="34">
        <v>0</v>
      </c>
      <c r="K270" s="34">
        <v>28</v>
      </c>
    </row>
    <row r="271" spans="1:11" ht="15.75">
      <c r="A271" s="34">
        <v>427333</v>
      </c>
      <c r="B271" s="34">
        <v>267</v>
      </c>
      <c r="C271" s="14" t="s">
        <v>2424</v>
      </c>
      <c r="D271" s="35">
        <v>46971</v>
      </c>
      <c r="E271" s="14" t="s">
        <v>1091</v>
      </c>
      <c r="F271" s="34">
        <v>24</v>
      </c>
      <c r="G271" s="34">
        <v>10</v>
      </c>
      <c r="H271" s="36">
        <v>2.5</v>
      </c>
      <c r="I271" s="34">
        <v>1</v>
      </c>
      <c r="J271" s="34">
        <v>0</v>
      </c>
      <c r="K271" s="36">
        <v>27.5</v>
      </c>
    </row>
    <row r="272" spans="1:11" ht="15.75">
      <c r="A272" s="34">
        <v>429027</v>
      </c>
      <c r="B272" s="34">
        <v>267</v>
      </c>
      <c r="C272" s="14" t="s">
        <v>2515</v>
      </c>
      <c r="D272" s="35">
        <v>41250</v>
      </c>
      <c r="E272" s="14" t="s">
        <v>1188</v>
      </c>
      <c r="F272" s="34">
        <v>14</v>
      </c>
      <c r="G272" s="34">
        <v>0</v>
      </c>
      <c r="H272" s="34">
        <v>0</v>
      </c>
      <c r="I272" s="36">
        <v>13.5</v>
      </c>
      <c r="J272" s="34">
        <v>0</v>
      </c>
      <c r="K272" s="36">
        <v>27.5</v>
      </c>
    </row>
    <row r="273" spans="1:11" ht="15.75">
      <c r="A273" s="34">
        <v>426765</v>
      </c>
      <c r="B273" s="34">
        <v>269</v>
      </c>
      <c r="C273" s="14" t="s">
        <v>2650</v>
      </c>
      <c r="D273" s="35">
        <v>45694</v>
      </c>
      <c r="E273" s="14" t="s">
        <v>1100</v>
      </c>
      <c r="F273" s="34">
        <v>23</v>
      </c>
      <c r="G273" s="34">
        <v>0</v>
      </c>
      <c r="H273" s="34">
        <v>0</v>
      </c>
      <c r="I273" s="34">
        <v>4</v>
      </c>
      <c r="J273" s="34">
        <v>0</v>
      </c>
      <c r="K273" s="34">
        <v>27</v>
      </c>
    </row>
    <row r="274" spans="1:11" ht="15.75">
      <c r="A274" s="34">
        <v>424481</v>
      </c>
      <c r="B274" s="34">
        <v>269</v>
      </c>
      <c r="C274" s="14" t="s">
        <v>2364</v>
      </c>
      <c r="D274" s="35">
        <v>41188</v>
      </c>
      <c r="E274" s="14" t="s">
        <v>1103</v>
      </c>
      <c r="F274" s="34">
        <v>17</v>
      </c>
      <c r="G274" s="34">
        <v>0</v>
      </c>
      <c r="H274" s="34">
        <v>0</v>
      </c>
      <c r="I274" s="34">
        <v>10</v>
      </c>
      <c r="J274" s="34">
        <v>0</v>
      </c>
      <c r="K274" s="34">
        <v>27</v>
      </c>
    </row>
    <row r="275" spans="1:11" ht="15.75">
      <c r="A275" s="34">
        <v>428604</v>
      </c>
      <c r="B275" s="34">
        <v>269</v>
      </c>
      <c r="C275" s="14" t="s">
        <v>2342</v>
      </c>
      <c r="D275" s="39">
        <v>39025</v>
      </c>
      <c r="E275" s="14" t="s">
        <v>1099</v>
      </c>
      <c r="F275" s="34">
        <v>0</v>
      </c>
      <c r="G275" s="34">
        <v>0</v>
      </c>
      <c r="H275" s="34">
        <v>0</v>
      </c>
      <c r="I275" s="34">
        <v>27</v>
      </c>
      <c r="J275" s="34">
        <v>0</v>
      </c>
      <c r="K275" s="34">
        <v>27</v>
      </c>
    </row>
    <row r="276" spans="1:11" ht="15.75">
      <c r="A276" s="34">
        <v>428221</v>
      </c>
      <c r="B276" s="34">
        <v>269</v>
      </c>
      <c r="C276" s="14" t="s">
        <v>2378</v>
      </c>
      <c r="D276" s="35">
        <v>44263</v>
      </c>
      <c r="E276" s="14" t="s">
        <v>1120</v>
      </c>
      <c r="F276" s="34">
        <v>19</v>
      </c>
      <c r="G276" s="34">
        <v>0</v>
      </c>
      <c r="H276" s="34">
        <v>0</v>
      </c>
      <c r="I276" s="34">
        <v>8</v>
      </c>
      <c r="J276" s="34">
        <v>0</v>
      </c>
      <c r="K276" s="34">
        <v>27</v>
      </c>
    </row>
    <row r="277" spans="1:11" ht="15.75">
      <c r="A277" s="34">
        <v>425120</v>
      </c>
      <c r="B277" s="34">
        <v>269</v>
      </c>
      <c r="C277" s="14" t="s">
        <v>2413</v>
      </c>
      <c r="D277" s="39">
        <v>39085</v>
      </c>
      <c r="E277" s="14" t="s">
        <v>1091</v>
      </c>
      <c r="F277" s="34">
        <v>20</v>
      </c>
      <c r="G277" s="34">
        <v>0</v>
      </c>
      <c r="H277" s="34">
        <v>0</v>
      </c>
      <c r="I277" s="34">
        <v>7</v>
      </c>
      <c r="J277" s="34">
        <v>0</v>
      </c>
      <c r="K277" s="34">
        <v>27</v>
      </c>
    </row>
    <row r="278" spans="1:11" ht="15.75">
      <c r="A278" s="34">
        <v>423189</v>
      </c>
      <c r="B278" s="34">
        <v>269</v>
      </c>
      <c r="C278" s="14" t="s">
        <v>2377</v>
      </c>
      <c r="D278" s="39">
        <v>39059</v>
      </c>
      <c r="E278" s="14" t="s">
        <v>1091</v>
      </c>
      <c r="F278" s="34">
        <v>14</v>
      </c>
      <c r="G278" s="34">
        <v>0</v>
      </c>
      <c r="H278" s="34">
        <v>0</v>
      </c>
      <c r="I278" s="34">
        <v>13</v>
      </c>
      <c r="J278" s="34">
        <v>0</v>
      </c>
      <c r="K278" s="34">
        <v>27</v>
      </c>
    </row>
    <row r="279" spans="1:11" ht="15.75">
      <c r="A279" s="34">
        <v>427744</v>
      </c>
      <c r="B279" s="34">
        <v>269</v>
      </c>
      <c r="C279" s="14" t="s">
        <v>2651</v>
      </c>
      <c r="D279" s="35">
        <v>41403</v>
      </c>
      <c r="E279" s="14" t="s">
        <v>1095</v>
      </c>
      <c r="F279" s="34">
        <v>27</v>
      </c>
      <c r="G279" s="34">
        <v>0</v>
      </c>
      <c r="H279" s="34">
        <v>0</v>
      </c>
      <c r="I279" s="34">
        <v>0</v>
      </c>
      <c r="J279" s="34">
        <v>0</v>
      </c>
      <c r="K279" s="34">
        <v>27</v>
      </c>
    </row>
    <row r="280" spans="1:11" ht="15.75">
      <c r="A280" s="34">
        <v>427251</v>
      </c>
      <c r="B280" s="34">
        <v>269</v>
      </c>
      <c r="C280" s="14" t="s">
        <v>2474</v>
      </c>
      <c r="D280" s="39">
        <v>39450</v>
      </c>
      <c r="E280" s="14" t="s">
        <v>1095</v>
      </c>
      <c r="F280" s="34">
        <v>27</v>
      </c>
      <c r="G280" s="34">
        <v>0</v>
      </c>
      <c r="H280" s="34">
        <v>0</v>
      </c>
      <c r="I280" s="34">
        <v>0</v>
      </c>
      <c r="J280" s="34">
        <v>0</v>
      </c>
      <c r="K280" s="34">
        <v>27</v>
      </c>
    </row>
    <row r="281" spans="1:11" ht="15.75">
      <c r="A281" s="34">
        <v>427664</v>
      </c>
      <c r="B281" s="34">
        <v>277</v>
      </c>
      <c r="C281" s="14" t="s">
        <v>2414</v>
      </c>
      <c r="D281" s="39">
        <v>39234</v>
      </c>
      <c r="E281" s="14" t="s">
        <v>1097</v>
      </c>
      <c r="F281" s="34">
        <v>14</v>
      </c>
      <c r="G281" s="34">
        <v>0</v>
      </c>
      <c r="H281" s="34">
        <v>0</v>
      </c>
      <c r="I281" s="36">
        <v>12.5</v>
      </c>
      <c r="J281" s="34">
        <v>0</v>
      </c>
      <c r="K281" s="36">
        <v>26.5</v>
      </c>
    </row>
    <row r="282" spans="1:11" ht="15.75">
      <c r="A282" s="34">
        <v>424387</v>
      </c>
      <c r="B282" s="34">
        <v>277</v>
      </c>
      <c r="C282" s="14" t="s">
        <v>2318</v>
      </c>
      <c r="D282" s="35">
        <v>41645</v>
      </c>
      <c r="E282" s="14" t="s">
        <v>1094</v>
      </c>
      <c r="F282" s="34">
        <v>10</v>
      </c>
      <c r="G282" s="34">
        <v>16</v>
      </c>
      <c r="H282" s="34">
        <v>4</v>
      </c>
      <c r="I282" s="36">
        <v>12.5</v>
      </c>
      <c r="J282" s="34">
        <v>0</v>
      </c>
      <c r="K282" s="36">
        <v>26.5</v>
      </c>
    </row>
    <row r="283" spans="1:11" ht="15.75">
      <c r="A283" s="34">
        <v>426209</v>
      </c>
      <c r="B283" s="34">
        <v>279</v>
      </c>
      <c r="C283" s="14" t="s">
        <v>2305</v>
      </c>
      <c r="D283" s="35">
        <v>43107</v>
      </c>
      <c r="E283" s="14" t="s">
        <v>1122</v>
      </c>
      <c r="F283" s="34">
        <v>18</v>
      </c>
      <c r="G283" s="34">
        <v>0</v>
      </c>
      <c r="H283" s="34">
        <v>0</v>
      </c>
      <c r="I283" s="34">
        <v>8</v>
      </c>
      <c r="J283" s="34">
        <v>0</v>
      </c>
      <c r="K283" s="34">
        <v>26</v>
      </c>
    </row>
    <row r="284" spans="1:11" ht="15.75">
      <c r="A284" s="34">
        <v>428033</v>
      </c>
      <c r="B284" s="34">
        <v>279</v>
      </c>
      <c r="C284" s="14" t="s">
        <v>2482</v>
      </c>
      <c r="D284" s="35">
        <v>44081</v>
      </c>
      <c r="E284" s="14" t="s">
        <v>1100</v>
      </c>
      <c r="F284" s="34">
        <v>20</v>
      </c>
      <c r="G284" s="34">
        <v>0</v>
      </c>
      <c r="H284" s="34">
        <v>0</v>
      </c>
      <c r="I284" s="34">
        <v>6</v>
      </c>
      <c r="J284" s="34">
        <v>0</v>
      </c>
      <c r="K284" s="34">
        <v>26</v>
      </c>
    </row>
    <row r="285" spans="1:11" ht="15.75">
      <c r="A285" s="34">
        <v>425096</v>
      </c>
      <c r="B285" s="34">
        <v>281</v>
      </c>
      <c r="C285" s="14" t="s">
        <v>2455</v>
      </c>
      <c r="D285" s="35">
        <v>46820</v>
      </c>
      <c r="E285" s="14" t="s">
        <v>1104</v>
      </c>
      <c r="F285" s="34">
        <v>25</v>
      </c>
      <c r="G285" s="34">
        <v>0</v>
      </c>
      <c r="H285" s="34">
        <v>0</v>
      </c>
      <c r="I285" s="34">
        <v>0</v>
      </c>
      <c r="J285" s="34">
        <v>0</v>
      </c>
      <c r="K285" s="34">
        <v>25</v>
      </c>
    </row>
    <row r="286" spans="1:11" ht="15.75">
      <c r="A286" s="34">
        <v>427624</v>
      </c>
      <c r="B286" s="34">
        <v>281</v>
      </c>
      <c r="C286" s="14" t="s">
        <v>2578</v>
      </c>
      <c r="D286" s="35">
        <v>43350</v>
      </c>
      <c r="E286" s="14" t="s">
        <v>1091</v>
      </c>
      <c r="F286" s="34">
        <v>25</v>
      </c>
      <c r="G286" s="34">
        <v>0</v>
      </c>
      <c r="H286" s="34">
        <v>0</v>
      </c>
      <c r="I286" s="34">
        <v>0</v>
      </c>
      <c r="J286" s="34">
        <v>0</v>
      </c>
      <c r="K286" s="34">
        <v>25</v>
      </c>
    </row>
    <row r="287" spans="1:11" ht="15.75">
      <c r="A287" s="34">
        <v>427950</v>
      </c>
      <c r="B287" s="34">
        <v>281</v>
      </c>
      <c r="C287" s="14" t="s">
        <v>2418</v>
      </c>
      <c r="D287" s="39">
        <v>39515</v>
      </c>
      <c r="E287" s="14" t="s">
        <v>1097</v>
      </c>
      <c r="F287" s="34">
        <v>15</v>
      </c>
      <c r="G287" s="34">
        <v>0</v>
      </c>
      <c r="H287" s="34">
        <v>0</v>
      </c>
      <c r="I287" s="34">
        <v>10</v>
      </c>
      <c r="J287" s="34">
        <v>0</v>
      </c>
      <c r="K287" s="34">
        <v>25</v>
      </c>
    </row>
    <row r="288" spans="1:11" ht="15.75">
      <c r="A288" s="34">
        <v>429745</v>
      </c>
      <c r="B288" s="34">
        <v>281</v>
      </c>
      <c r="C288" s="14" t="s">
        <v>2652</v>
      </c>
      <c r="D288" s="35">
        <v>40733</v>
      </c>
      <c r="E288" s="14" t="s">
        <v>1102</v>
      </c>
      <c r="F288" s="34">
        <v>19</v>
      </c>
      <c r="G288" s="34">
        <v>0</v>
      </c>
      <c r="H288" s="34">
        <v>0</v>
      </c>
      <c r="I288" s="34">
        <v>6</v>
      </c>
      <c r="J288" s="34">
        <v>0</v>
      </c>
      <c r="K288" s="34">
        <v>25</v>
      </c>
    </row>
    <row r="289" spans="1:11" ht="15.75">
      <c r="A289" s="34">
        <v>427107</v>
      </c>
      <c r="B289" s="34">
        <v>281</v>
      </c>
      <c r="C289" s="14" t="s">
        <v>2509</v>
      </c>
      <c r="D289" s="35">
        <v>42344</v>
      </c>
      <c r="E289" s="14" t="s">
        <v>1100</v>
      </c>
      <c r="F289" s="34">
        <v>3</v>
      </c>
      <c r="G289" s="34">
        <v>0</v>
      </c>
      <c r="H289" s="34">
        <v>0</v>
      </c>
      <c r="I289" s="34">
        <v>22</v>
      </c>
      <c r="J289" s="34">
        <v>0</v>
      </c>
      <c r="K289" s="34">
        <v>25</v>
      </c>
    </row>
    <row r="290" spans="1:11" ht="15.75">
      <c r="A290" s="34">
        <v>423886</v>
      </c>
      <c r="B290" s="34">
        <v>281</v>
      </c>
      <c r="C290" s="14" t="s">
        <v>2386</v>
      </c>
      <c r="D290" s="35">
        <v>43441</v>
      </c>
      <c r="E290" s="14" t="s">
        <v>1095</v>
      </c>
      <c r="F290" s="34">
        <v>15</v>
      </c>
      <c r="G290" s="34">
        <v>0</v>
      </c>
      <c r="H290" s="34">
        <v>0</v>
      </c>
      <c r="I290" s="34">
        <v>10</v>
      </c>
      <c r="J290" s="34">
        <v>0</v>
      </c>
      <c r="K290" s="34">
        <v>25</v>
      </c>
    </row>
    <row r="291" spans="1:11" ht="15.75">
      <c r="A291" s="34">
        <v>427092</v>
      </c>
      <c r="B291" s="34">
        <v>281</v>
      </c>
      <c r="C291" s="14" t="s">
        <v>2481</v>
      </c>
      <c r="D291" s="35">
        <v>44873</v>
      </c>
      <c r="E291" s="14" t="s">
        <v>1100</v>
      </c>
      <c r="F291" s="34">
        <v>23</v>
      </c>
      <c r="G291" s="34">
        <v>0</v>
      </c>
      <c r="H291" s="34">
        <v>0</v>
      </c>
      <c r="I291" s="34">
        <v>2</v>
      </c>
      <c r="J291" s="34">
        <v>0</v>
      </c>
      <c r="K291" s="34">
        <v>25</v>
      </c>
    </row>
    <row r="292" spans="1:11" ht="15.75">
      <c r="A292" s="34">
        <v>428850</v>
      </c>
      <c r="B292" s="34">
        <v>288</v>
      </c>
      <c r="C292" s="14" t="s">
        <v>2353</v>
      </c>
      <c r="D292" s="39">
        <v>38808</v>
      </c>
      <c r="E292" s="14" t="s">
        <v>1105</v>
      </c>
      <c r="F292" s="34">
        <v>16</v>
      </c>
      <c r="G292" s="34">
        <v>10</v>
      </c>
      <c r="H292" s="36">
        <v>2.5</v>
      </c>
      <c r="I292" s="34">
        <v>6</v>
      </c>
      <c r="J292" s="34">
        <v>0</v>
      </c>
      <c r="K292" s="36">
        <v>24.5</v>
      </c>
    </row>
    <row r="293" spans="1:11" ht="15.75">
      <c r="A293" s="34">
        <v>429849</v>
      </c>
      <c r="B293" s="34">
        <v>288</v>
      </c>
      <c r="C293" s="14" t="s">
        <v>2653</v>
      </c>
      <c r="D293" s="35">
        <v>47641</v>
      </c>
      <c r="E293" s="14" t="s">
        <v>1103</v>
      </c>
      <c r="F293" s="34">
        <v>14</v>
      </c>
      <c r="G293" s="34">
        <v>10</v>
      </c>
      <c r="H293" s="36">
        <v>2.5</v>
      </c>
      <c r="I293" s="34">
        <v>8</v>
      </c>
      <c r="J293" s="34">
        <v>0</v>
      </c>
      <c r="K293" s="36">
        <v>24.5</v>
      </c>
    </row>
    <row r="294" spans="1:11" ht="15.75">
      <c r="A294" s="34">
        <v>425119</v>
      </c>
      <c r="B294" s="34">
        <v>290</v>
      </c>
      <c r="C294" s="14" t="s">
        <v>2292</v>
      </c>
      <c r="D294" s="35">
        <v>43531</v>
      </c>
      <c r="E294" s="14" t="s">
        <v>1095</v>
      </c>
      <c r="F294" s="34">
        <v>14</v>
      </c>
      <c r="G294" s="34">
        <v>0</v>
      </c>
      <c r="H294" s="34">
        <v>0</v>
      </c>
      <c r="I294" s="34">
        <v>10</v>
      </c>
      <c r="J294" s="34">
        <v>0</v>
      </c>
      <c r="K294" s="34">
        <v>24</v>
      </c>
    </row>
    <row r="295" spans="1:11" ht="15.75">
      <c r="A295" s="34">
        <v>427662</v>
      </c>
      <c r="B295" s="34">
        <v>290</v>
      </c>
      <c r="C295" s="14" t="s">
        <v>2382</v>
      </c>
      <c r="D295" s="39">
        <v>39296</v>
      </c>
      <c r="E295" s="14" t="s">
        <v>1095</v>
      </c>
      <c r="F295" s="34">
        <v>20</v>
      </c>
      <c r="G295" s="34">
        <v>0</v>
      </c>
      <c r="H295" s="34">
        <v>0</v>
      </c>
      <c r="I295" s="34">
        <v>4</v>
      </c>
      <c r="J295" s="34">
        <v>0</v>
      </c>
      <c r="K295" s="34">
        <v>24</v>
      </c>
    </row>
    <row r="296" spans="1:11" ht="15.75">
      <c r="A296" s="34">
        <v>427949</v>
      </c>
      <c r="B296" s="34">
        <v>290</v>
      </c>
      <c r="C296" s="14" t="s">
        <v>2432</v>
      </c>
      <c r="D296" s="39">
        <v>39515</v>
      </c>
      <c r="E296" s="14" t="s">
        <v>1097</v>
      </c>
      <c r="F296" s="34">
        <v>13</v>
      </c>
      <c r="G296" s="34">
        <v>0</v>
      </c>
      <c r="H296" s="34">
        <v>0</v>
      </c>
      <c r="I296" s="34">
        <v>11</v>
      </c>
      <c r="J296" s="34">
        <v>0</v>
      </c>
      <c r="K296" s="34">
        <v>24</v>
      </c>
    </row>
    <row r="297" spans="1:11" ht="15.75">
      <c r="A297" s="34">
        <v>426350</v>
      </c>
      <c r="B297" s="34">
        <v>290</v>
      </c>
      <c r="C297" s="14" t="s">
        <v>2423</v>
      </c>
      <c r="D297" s="35">
        <v>46209</v>
      </c>
      <c r="E297" s="14" t="s">
        <v>1091</v>
      </c>
      <c r="F297" s="34">
        <v>21</v>
      </c>
      <c r="G297" s="34">
        <v>8</v>
      </c>
      <c r="H297" s="34">
        <v>2</v>
      </c>
      <c r="I297" s="34">
        <v>1</v>
      </c>
      <c r="J297" s="34">
        <v>0</v>
      </c>
      <c r="K297" s="34">
        <v>24</v>
      </c>
    </row>
    <row r="298" spans="1:11" ht="15.75">
      <c r="A298" s="34">
        <v>428175</v>
      </c>
      <c r="B298" s="34">
        <v>294</v>
      </c>
      <c r="C298" s="14" t="s">
        <v>2358</v>
      </c>
      <c r="D298" s="35">
        <v>41704</v>
      </c>
      <c r="E298" s="14" t="s">
        <v>1106</v>
      </c>
      <c r="F298" s="34">
        <v>5</v>
      </c>
      <c r="G298" s="34">
        <v>10</v>
      </c>
      <c r="H298" s="36">
        <v>2.5</v>
      </c>
      <c r="I298" s="34">
        <v>16</v>
      </c>
      <c r="J298" s="34">
        <v>0</v>
      </c>
      <c r="K298" s="36">
        <v>23.5</v>
      </c>
    </row>
    <row r="299" spans="1:11" ht="15.75">
      <c r="A299" s="34">
        <v>428965</v>
      </c>
      <c r="B299" s="34">
        <v>294</v>
      </c>
      <c r="C299" s="14" t="s">
        <v>2492</v>
      </c>
      <c r="D299" s="35">
        <v>45238</v>
      </c>
      <c r="E299" s="14" t="s">
        <v>1095</v>
      </c>
      <c r="F299" s="34">
        <v>14</v>
      </c>
      <c r="G299" s="34">
        <v>0</v>
      </c>
      <c r="H299" s="34">
        <v>0</v>
      </c>
      <c r="I299" s="36">
        <v>9.5</v>
      </c>
      <c r="J299" s="34">
        <v>0</v>
      </c>
      <c r="K299" s="36">
        <v>23.5</v>
      </c>
    </row>
    <row r="300" spans="1:11" ht="15.75">
      <c r="A300" s="34">
        <v>429310</v>
      </c>
      <c r="B300" s="34">
        <v>296</v>
      </c>
      <c r="C300" s="14" t="s">
        <v>2529</v>
      </c>
      <c r="D300" s="35">
        <v>47095</v>
      </c>
      <c r="E300" s="14" t="s">
        <v>1094</v>
      </c>
      <c r="F300" s="34">
        <v>18</v>
      </c>
      <c r="G300" s="34">
        <v>6</v>
      </c>
      <c r="H300" s="36">
        <v>1.5</v>
      </c>
      <c r="I300" s="36">
        <v>3.5</v>
      </c>
      <c r="J300" s="34">
        <v>0</v>
      </c>
      <c r="K300" s="34">
        <v>23</v>
      </c>
    </row>
    <row r="301" spans="1:11" ht="15.75">
      <c r="A301" s="34">
        <v>427720</v>
      </c>
      <c r="B301" s="34">
        <v>296</v>
      </c>
      <c r="C301" s="14" t="s">
        <v>2449</v>
      </c>
      <c r="D301" s="35">
        <v>45511</v>
      </c>
      <c r="E301" s="14" t="s">
        <v>1100</v>
      </c>
      <c r="F301" s="34">
        <v>17</v>
      </c>
      <c r="G301" s="34">
        <v>0</v>
      </c>
      <c r="H301" s="34">
        <v>0</v>
      </c>
      <c r="I301" s="34">
        <v>6</v>
      </c>
      <c r="J301" s="34">
        <v>0</v>
      </c>
      <c r="K301" s="34">
        <v>23</v>
      </c>
    </row>
    <row r="302" spans="1:11" ht="15.75">
      <c r="A302" s="34">
        <v>428344</v>
      </c>
      <c r="B302" s="34">
        <v>298</v>
      </c>
      <c r="C302" s="14" t="s">
        <v>2654</v>
      </c>
      <c r="D302" s="35">
        <v>42864</v>
      </c>
      <c r="E302" s="14" t="s">
        <v>1116</v>
      </c>
      <c r="F302" s="34">
        <v>15</v>
      </c>
      <c r="G302" s="34">
        <v>0</v>
      </c>
      <c r="H302" s="34">
        <v>0</v>
      </c>
      <c r="I302" s="37">
        <v>7.75</v>
      </c>
      <c r="J302" s="34">
        <v>0</v>
      </c>
      <c r="K302" s="37">
        <v>22.75</v>
      </c>
    </row>
    <row r="303" spans="1:11" ht="15.75">
      <c r="A303" s="34">
        <v>424673</v>
      </c>
      <c r="B303" s="34">
        <v>299</v>
      </c>
      <c r="C303" s="14" t="s">
        <v>2416</v>
      </c>
      <c r="D303" s="35">
        <v>47732</v>
      </c>
      <c r="E303" s="14" t="s">
        <v>1100</v>
      </c>
      <c r="F303" s="34">
        <v>20</v>
      </c>
      <c r="G303" s="34">
        <v>0</v>
      </c>
      <c r="H303" s="34">
        <v>0</v>
      </c>
      <c r="I303" s="34">
        <v>2</v>
      </c>
      <c r="J303" s="34">
        <v>0</v>
      </c>
      <c r="K303" s="34">
        <v>22</v>
      </c>
    </row>
    <row r="304" spans="1:11" ht="15.75">
      <c r="A304" s="34">
        <v>427110</v>
      </c>
      <c r="B304" s="34">
        <v>299</v>
      </c>
      <c r="C304" s="14" t="s">
        <v>2448</v>
      </c>
      <c r="D304" s="35">
        <v>45389</v>
      </c>
      <c r="E304" s="14" t="s">
        <v>1100</v>
      </c>
      <c r="F304" s="34">
        <v>20</v>
      </c>
      <c r="G304" s="34">
        <v>0</v>
      </c>
      <c r="H304" s="34">
        <v>0</v>
      </c>
      <c r="I304" s="34">
        <v>2</v>
      </c>
      <c r="J304" s="34">
        <v>0</v>
      </c>
      <c r="K304" s="34">
        <v>22</v>
      </c>
    </row>
    <row r="305" spans="1:11" ht="15.75">
      <c r="A305" s="34">
        <v>427780</v>
      </c>
      <c r="B305" s="34">
        <v>299</v>
      </c>
      <c r="C305" s="14" t="s">
        <v>2369</v>
      </c>
      <c r="D305" s="35">
        <v>40461</v>
      </c>
      <c r="E305" s="14" t="s">
        <v>1124</v>
      </c>
      <c r="F305" s="34">
        <v>22</v>
      </c>
      <c r="G305" s="34">
        <v>0</v>
      </c>
      <c r="H305" s="34">
        <v>0</v>
      </c>
      <c r="I305" s="34">
        <v>0</v>
      </c>
      <c r="J305" s="34">
        <v>0</v>
      </c>
      <c r="K305" s="34">
        <v>22</v>
      </c>
    </row>
    <row r="306" spans="1:11" ht="15.75">
      <c r="A306" s="34">
        <v>428784</v>
      </c>
      <c r="B306" s="34">
        <v>299</v>
      </c>
      <c r="C306" s="14" t="s">
        <v>2367</v>
      </c>
      <c r="D306" s="39">
        <v>39484</v>
      </c>
      <c r="E306" s="14" t="s">
        <v>1095</v>
      </c>
      <c r="F306" s="34">
        <v>8</v>
      </c>
      <c r="G306" s="34">
        <v>0</v>
      </c>
      <c r="H306" s="34">
        <v>0</v>
      </c>
      <c r="I306" s="34">
        <v>14</v>
      </c>
      <c r="J306" s="34">
        <v>0</v>
      </c>
      <c r="K306" s="34">
        <v>22</v>
      </c>
    </row>
    <row r="307" spans="1:11" ht="15.75">
      <c r="A307" s="34">
        <v>428785</v>
      </c>
      <c r="B307" s="34">
        <v>299</v>
      </c>
      <c r="C307" s="14" t="s">
        <v>2404</v>
      </c>
      <c r="D307" s="35">
        <v>45390</v>
      </c>
      <c r="E307" s="14" t="s">
        <v>1095</v>
      </c>
      <c r="F307" s="34">
        <v>10</v>
      </c>
      <c r="G307" s="34">
        <v>0</v>
      </c>
      <c r="H307" s="34">
        <v>0</v>
      </c>
      <c r="I307" s="34">
        <v>12</v>
      </c>
      <c r="J307" s="34">
        <v>0</v>
      </c>
      <c r="K307" s="34">
        <v>22</v>
      </c>
    </row>
    <row r="308" spans="1:11" ht="15.75">
      <c r="A308" s="34">
        <v>428269</v>
      </c>
      <c r="B308" s="34">
        <v>299</v>
      </c>
      <c r="C308" s="14" t="s">
        <v>2505</v>
      </c>
      <c r="D308" s="39">
        <v>38964</v>
      </c>
      <c r="E308" s="14" t="s">
        <v>1091</v>
      </c>
      <c r="F308" s="34">
        <v>22</v>
      </c>
      <c r="G308" s="34">
        <v>0</v>
      </c>
      <c r="H308" s="34">
        <v>0</v>
      </c>
      <c r="I308" s="34">
        <v>0</v>
      </c>
      <c r="J308" s="34">
        <v>0</v>
      </c>
      <c r="K308" s="34">
        <v>22</v>
      </c>
    </row>
    <row r="309" spans="1:11" ht="15.75">
      <c r="A309" s="34">
        <v>427139</v>
      </c>
      <c r="B309" s="34">
        <v>299</v>
      </c>
      <c r="C309" s="14" t="s">
        <v>2561</v>
      </c>
      <c r="D309" s="35">
        <v>44323</v>
      </c>
      <c r="E309" s="14" t="s">
        <v>1097</v>
      </c>
      <c r="F309" s="34">
        <v>17</v>
      </c>
      <c r="G309" s="34">
        <v>0</v>
      </c>
      <c r="H309" s="34">
        <v>0</v>
      </c>
      <c r="I309" s="34">
        <v>5</v>
      </c>
      <c r="J309" s="34">
        <v>0</v>
      </c>
      <c r="K309" s="34">
        <v>22</v>
      </c>
    </row>
    <row r="310" spans="1:11" ht="15.75">
      <c r="A310" s="34">
        <v>430662</v>
      </c>
      <c r="B310" s="34">
        <v>299</v>
      </c>
      <c r="C310" s="14" t="s">
        <v>2655</v>
      </c>
      <c r="D310" s="35">
        <v>45329</v>
      </c>
      <c r="E310" s="14" t="s">
        <v>1126</v>
      </c>
      <c r="F310" s="34">
        <v>8</v>
      </c>
      <c r="G310" s="34">
        <v>0</v>
      </c>
      <c r="H310" s="34">
        <v>0</v>
      </c>
      <c r="I310" s="34">
        <v>14</v>
      </c>
      <c r="J310" s="34">
        <v>0</v>
      </c>
      <c r="K310" s="34">
        <v>22</v>
      </c>
    </row>
    <row r="311" spans="1:11" ht="15.75">
      <c r="A311" s="34">
        <v>428476</v>
      </c>
      <c r="B311" s="34">
        <v>299</v>
      </c>
      <c r="C311" s="14" t="s">
        <v>2504</v>
      </c>
      <c r="D311" s="35">
        <v>43046</v>
      </c>
      <c r="E311" s="14" t="s">
        <v>1100</v>
      </c>
      <c r="F311" s="34">
        <v>22</v>
      </c>
      <c r="G311" s="34">
        <v>0</v>
      </c>
      <c r="H311" s="34">
        <v>0</v>
      </c>
      <c r="I311" s="34">
        <v>0</v>
      </c>
      <c r="J311" s="34">
        <v>0</v>
      </c>
      <c r="K311" s="34">
        <v>22</v>
      </c>
    </row>
    <row r="312" spans="1:11" ht="15.75">
      <c r="A312" s="34">
        <v>427244</v>
      </c>
      <c r="B312" s="34">
        <v>299</v>
      </c>
      <c r="C312" s="14" t="s">
        <v>2549</v>
      </c>
      <c r="D312" s="35">
        <v>45784</v>
      </c>
      <c r="E312" s="14" t="s">
        <v>1100</v>
      </c>
      <c r="F312" s="34">
        <v>17</v>
      </c>
      <c r="G312" s="34">
        <v>0</v>
      </c>
      <c r="H312" s="34">
        <v>0</v>
      </c>
      <c r="I312" s="34">
        <v>5</v>
      </c>
      <c r="J312" s="34">
        <v>0</v>
      </c>
      <c r="K312" s="34">
        <v>22</v>
      </c>
    </row>
    <row r="313" spans="1:11" ht="15.75">
      <c r="A313" s="34">
        <v>430034</v>
      </c>
      <c r="B313" s="34">
        <v>299</v>
      </c>
      <c r="C313" s="14" t="s">
        <v>2656</v>
      </c>
      <c r="D313" s="39">
        <v>38785</v>
      </c>
      <c r="E313" s="14" t="s">
        <v>1102</v>
      </c>
      <c r="F313" s="34">
        <v>19</v>
      </c>
      <c r="G313" s="34">
        <v>0</v>
      </c>
      <c r="H313" s="34">
        <v>0</v>
      </c>
      <c r="I313" s="34">
        <v>3</v>
      </c>
      <c r="J313" s="34">
        <v>0</v>
      </c>
      <c r="K313" s="34">
        <v>22</v>
      </c>
    </row>
    <row r="314" spans="1:11" ht="15.75">
      <c r="A314" s="34">
        <v>426547</v>
      </c>
      <c r="B314" s="34">
        <v>299</v>
      </c>
      <c r="C314" s="14" t="s">
        <v>2421</v>
      </c>
      <c r="D314" s="35">
        <v>40244</v>
      </c>
      <c r="E314" s="14" t="s">
        <v>1102</v>
      </c>
      <c r="F314" s="34">
        <v>22</v>
      </c>
      <c r="G314" s="34">
        <v>0</v>
      </c>
      <c r="H314" s="34">
        <v>0</v>
      </c>
      <c r="I314" s="34">
        <v>0</v>
      </c>
      <c r="J314" s="34">
        <v>0</v>
      </c>
      <c r="K314" s="34">
        <v>22</v>
      </c>
    </row>
    <row r="315" spans="1:11" ht="15.75">
      <c r="A315" s="34">
        <v>429328</v>
      </c>
      <c r="B315" s="34">
        <v>299</v>
      </c>
      <c r="C315" s="14" t="s">
        <v>2523</v>
      </c>
      <c r="D315" s="35">
        <v>47974</v>
      </c>
      <c r="E315" s="14" t="s">
        <v>1103</v>
      </c>
      <c r="F315" s="34">
        <v>17</v>
      </c>
      <c r="G315" s="34">
        <v>0</v>
      </c>
      <c r="H315" s="34">
        <v>0</v>
      </c>
      <c r="I315" s="34">
        <v>5</v>
      </c>
      <c r="J315" s="34">
        <v>0</v>
      </c>
      <c r="K315" s="34">
        <v>22</v>
      </c>
    </row>
    <row r="316" spans="1:11" ht="15.75">
      <c r="A316" s="34">
        <v>425824</v>
      </c>
      <c r="B316" s="34">
        <v>312</v>
      </c>
      <c r="C316" s="14" t="s">
        <v>2380</v>
      </c>
      <c r="D316" s="35">
        <v>41765</v>
      </c>
      <c r="E316" s="14" t="s">
        <v>1097</v>
      </c>
      <c r="F316" s="34">
        <v>10</v>
      </c>
      <c r="G316" s="34">
        <v>0</v>
      </c>
      <c r="H316" s="34">
        <v>0</v>
      </c>
      <c r="I316" s="36">
        <v>11.5</v>
      </c>
      <c r="J316" s="34">
        <v>0</v>
      </c>
      <c r="K316" s="36">
        <v>21.5</v>
      </c>
    </row>
    <row r="317" spans="1:11" ht="15.75">
      <c r="A317" s="34">
        <v>428826</v>
      </c>
      <c r="B317" s="34">
        <v>313</v>
      </c>
      <c r="C317" s="14" t="s">
        <v>2506</v>
      </c>
      <c r="D317" s="35">
        <v>43318</v>
      </c>
      <c r="E317" s="14" t="s">
        <v>1102</v>
      </c>
      <c r="F317" s="34">
        <v>13</v>
      </c>
      <c r="G317" s="34">
        <v>0</v>
      </c>
      <c r="H317" s="34">
        <v>0</v>
      </c>
      <c r="I317" s="34">
        <v>8</v>
      </c>
      <c r="J317" s="34">
        <v>0</v>
      </c>
      <c r="K317" s="34">
        <v>21</v>
      </c>
    </row>
    <row r="318" spans="1:11" ht="15.75">
      <c r="A318" s="34">
        <v>420487</v>
      </c>
      <c r="B318" s="34">
        <v>313</v>
      </c>
      <c r="C318" s="14" t="s">
        <v>2657</v>
      </c>
      <c r="D318" s="35">
        <v>46971</v>
      </c>
      <c r="E318" s="14" t="s">
        <v>1167</v>
      </c>
      <c r="F318" s="34">
        <v>8</v>
      </c>
      <c r="G318" s="34">
        <v>0</v>
      </c>
      <c r="H318" s="34">
        <v>0</v>
      </c>
      <c r="I318" s="34">
        <v>13</v>
      </c>
      <c r="J318" s="34">
        <v>0</v>
      </c>
      <c r="K318" s="34">
        <v>21</v>
      </c>
    </row>
    <row r="319" spans="1:11" ht="15.75">
      <c r="A319" s="34">
        <v>426746</v>
      </c>
      <c r="B319" s="34">
        <v>313</v>
      </c>
      <c r="C319" s="14" t="s">
        <v>2447</v>
      </c>
      <c r="D319" s="39">
        <v>38964</v>
      </c>
      <c r="E319" s="14" t="s">
        <v>1100</v>
      </c>
      <c r="F319" s="34">
        <v>17</v>
      </c>
      <c r="G319" s="34">
        <v>0</v>
      </c>
      <c r="H319" s="34">
        <v>0</v>
      </c>
      <c r="I319" s="34">
        <v>4</v>
      </c>
      <c r="J319" s="34">
        <v>0</v>
      </c>
      <c r="K319" s="34">
        <v>21</v>
      </c>
    </row>
    <row r="320" spans="1:11" ht="15.75">
      <c r="A320" s="34">
        <v>424600</v>
      </c>
      <c r="B320" s="34">
        <v>316</v>
      </c>
      <c r="C320" s="14" t="s">
        <v>2316</v>
      </c>
      <c r="D320" s="39">
        <v>38964</v>
      </c>
      <c r="E320" s="14" t="s">
        <v>1093</v>
      </c>
      <c r="F320" s="34">
        <v>12</v>
      </c>
      <c r="G320" s="34">
        <v>0</v>
      </c>
      <c r="H320" s="34">
        <v>0</v>
      </c>
      <c r="I320" s="34">
        <v>8</v>
      </c>
      <c r="J320" s="34">
        <v>0</v>
      </c>
      <c r="K320" s="34">
        <v>20</v>
      </c>
    </row>
    <row r="321" spans="1:11" ht="15.75">
      <c r="A321" s="34">
        <v>425644</v>
      </c>
      <c r="B321" s="34">
        <v>316</v>
      </c>
      <c r="C321" s="14" t="s">
        <v>2402</v>
      </c>
      <c r="D321" s="35">
        <v>45205</v>
      </c>
      <c r="E321" s="14" t="s">
        <v>1100</v>
      </c>
      <c r="F321" s="34">
        <v>18</v>
      </c>
      <c r="G321" s="34">
        <v>0</v>
      </c>
      <c r="H321" s="34">
        <v>0</v>
      </c>
      <c r="I321" s="34">
        <v>2</v>
      </c>
      <c r="J321" s="34">
        <v>0</v>
      </c>
      <c r="K321" s="34">
        <v>20</v>
      </c>
    </row>
    <row r="322" spans="1:11" ht="15.75">
      <c r="A322" s="34">
        <v>428635</v>
      </c>
      <c r="B322" s="34">
        <v>316</v>
      </c>
      <c r="C322" s="14" t="s">
        <v>2441</v>
      </c>
      <c r="D322" s="35">
        <v>42315</v>
      </c>
      <c r="E322" s="14" t="s">
        <v>1188</v>
      </c>
      <c r="F322" s="34">
        <v>10</v>
      </c>
      <c r="G322" s="34">
        <v>0</v>
      </c>
      <c r="H322" s="34">
        <v>0</v>
      </c>
      <c r="I322" s="34">
        <v>10</v>
      </c>
      <c r="J322" s="34">
        <v>0</v>
      </c>
      <c r="K322" s="34">
        <v>20</v>
      </c>
    </row>
    <row r="323" spans="1:11" ht="15.75">
      <c r="A323" s="34">
        <v>428528</v>
      </c>
      <c r="B323" s="34">
        <v>316</v>
      </c>
      <c r="C323" s="14" t="s">
        <v>2502</v>
      </c>
      <c r="D323" s="35">
        <v>44355</v>
      </c>
      <c r="E323" s="14" t="s">
        <v>1120</v>
      </c>
      <c r="F323" s="34">
        <v>20</v>
      </c>
      <c r="G323" s="34">
        <v>0</v>
      </c>
      <c r="H323" s="34">
        <v>0</v>
      </c>
      <c r="I323" s="34">
        <v>0</v>
      </c>
      <c r="J323" s="34">
        <v>0</v>
      </c>
      <c r="K323" s="34">
        <v>20</v>
      </c>
    </row>
    <row r="324" spans="1:11" ht="15.75">
      <c r="A324" s="34">
        <v>428851</v>
      </c>
      <c r="B324" s="34">
        <v>316</v>
      </c>
      <c r="C324" s="14" t="s">
        <v>2415</v>
      </c>
      <c r="D324" s="35">
        <v>45388</v>
      </c>
      <c r="E324" s="14" t="s">
        <v>1100</v>
      </c>
      <c r="F324" s="34">
        <v>14</v>
      </c>
      <c r="G324" s="34">
        <v>0</v>
      </c>
      <c r="H324" s="34">
        <v>0</v>
      </c>
      <c r="I324" s="34">
        <v>6</v>
      </c>
      <c r="J324" s="34">
        <v>0</v>
      </c>
      <c r="K324" s="34">
        <v>20</v>
      </c>
    </row>
    <row r="325" spans="1:11" ht="15.75">
      <c r="A325" s="34">
        <v>428846</v>
      </c>
      <c r="B325" s="34">
        <v>316</v>
      </c>
      <c r="C325" s="14" t="s">
        <v>2462</v>
      </c>
      <c r="D325" s="35">
        <v>46118</v>
      </c>
      <c r="E325" s="14" t="s">
        <v>1095</v>
      </c>
      <c r="F325" s="34">
        <v>20</v>
      </c>
      <c r="G325" s="34">
        <v>0</v>
      </c>
      <c r="H325" s="34">
        <v>0</v>
      </c>
      <c r="I325" s="34">
        <v>0</v>
      </c>
      <c r="J325" s="34">
        <v>0</v>
      </c>
      <c r="K325" s="34">
        <v>20</v>
      </c>
    </row>
    <row r="326" spans="1:11" ht="31.5">
      <c r="A326" s="34">
        <v>423955</v>
      </c>
      <c r="B326" s="34">
        <v>316</v>
      </c>
      <c r="C326" s="14" t="s">
        <v>2470</v>
      </c>
      <c r="D326" s="39">
        <v>39390</v>
      </c>
      <c r="E326" s="14" t="s">
        <v>1103</v>
      </c>
      <c r="F326" s="34">
        <v>20</v>
      </c>
      <c r="G326" s="34">
        <v>0</v>
      </c>
      <c r="H326" s="34">
        <v>0</v>
      </c>
      <c r="I326" s="34">
        <v>0</v>
      </c>
      <c r="J326" s="34">
        <v>0</v>
      </c>
      <c r="K326" s="34">
        <v>20</v>
      </c>
    </row>
    <row r="327" spans="1:11" ht="15.75">
      <c r="A327" s="34">
        <v>422323</v>
      </c>
      <c r="B327" s="34">
        <v>316</v>
      </c>
      <c r="C327" s="14" t="s">
        <v>2466</v>
      </c>
      <c r="D327" s="39">
        <v>38899</v>
      </c>
      <c r="E327" s="14" t="s">
        <v>1095</v>
      </c>
      <c r="F327" s="34">
        <v>6</v>
      </c>
      <c r="G327" s="34">
        <v>0</v>
      </c>
      <c r="H327" s="34">
        <v>0</v>
      </c>
      <c r="I327" s="34">
        <v>14</v>
      </c>
      <c r="J327" s="34">
        <v>0</v>
      </c>
      <c r="K327" s="34">
        <v>20</v>
      </c>
    </row>
    <row r="328" spans="1:11" ht="15.75">
      <c r="A328" s="34">
        <v>428991</v>
      </c>
      <c r="B328" s="34">
        <v>316</v>
      </c>
      <c r="C328" s="14" t="s">
        <v>2463</v>
      </c>
      <c r="D328" s="35">
        <v>43622</v>
      </c>
      <c r="E328" s="14" t="s">
        <v>1105</v>
      </c>
      <c r="F328" s="34">
        <v>14</v>
      </c>
      <c r="G328" s="34">
        <v>0</v>
      </c>
      <c r="H328" s="34">
        <v>0</v>
      </c>
      <c r="I328" s="34">
        <v>6</v>
      </c>
      <c r="J328" s="34">
        <v>0</v>
      </c>
      <c r="K328" s="34">
        <v>20</v>
      </c>
    </row>
    <row r="329" spans="1:11" ht="15.75">
      <c r="A329" s="34">
        <v>429965</v>
      </c>
      <c r="B329" s="34">
        <v>316</v>
      </c>
      <c r="C329" s="14" t="s">
        <v>2658</v>
      </c>
      <c r="D329" s="35">
        <v>41523</v>
      </c>
      <c r="E329" s="14" t="s">
        <v>1105</v>
      </c>
      <c r="F329" s="34">
        <v>14</v>
      </c>
      <c r="G329" s="34">
        <v>0</v>
      </c>
      <c r="H329" s="34">
        <v>0</v>
      </c>
      <c r="I329" s="34">
        <v>6</v>
      </c>
      <c r="J329" s="34">
        <v>0</v>
      </c>
      <c r="K329" s="34">
        <v>20</v>
      </c>
    </row>
    <row r="330" spans="1:11" ht="15.75">
      <c r="A330" s="34">
        <v>426462</v>
      </c>
      <c r="B330" s="34">
        <v>316</v>
      </c>
      <c r="C330" s="14" t="s">
        <v>2453</v>
      </c>
      <c r="D330" s="39">
        <v>38937</v>
      </c>
      <c r="E330" s="14" t="s">
        <v>1091</v>
      </c>
      <c r="F330" s="34">
        <v>20</v>
      </c>
      <c r="G330" s="34">
        <v>0</v>
      </c>
      <c r="H330" s="34">
        <v>0</v>
      </c>
      <c r="I330" s="34">
        <v>0</v>
      </c>
      <c r="J330" s="34">
        <v>0</v>
      </c>
      <c r="K330" s="34">
        <v>20</v>
      </c>
    </row>
    <row r="331" spans="1:11" ht="15.75">
      <c r="A331" s="34">
        <v>429047</v>
      </c>
      <c r="B331" s="34">
        <v>316</v>
      </c>
      <c r="C331" s="14" t="s">
        <v>2525</v>
      </c>
      <c r="D331" s="39">
        <v>38901</v>
      </c>
      <c r="E331" s="14" t="s">
        <v>1132</v>
      </c>
      <c r="F331" s="34">
        <v>8</v>
      </c>
      <c r="G331" s="34">
        <v>0</v>
      </c>
      <c r="H331" s="34">
        <v>0</v>
      </c>
      <c r="I331" s="34">
        <v>12</v>
      </c>
      <c r="J331" s="34">
        <v>0</v>
      </c>
      <c r="K331" s="34">
        <v>20</v>
      </c>
    </row>
    <row r="332" spans="1:11" ht="15.75">
      <c r="A332" s="34">
        <v>428567</v>
      </c>
      <c r="B332" s="34">
        <v>316</v>
      </c>
      <c r="C332" s="14" t="s">
        <v>2442</v>
      </c>
      <c r="D332" s="35">
        <v>43989</v>
      </c>
      <c r="E332" s="14" t="s">
        <v>1097</v>
      </c>
      <c r="F332" s="34">
        <v>10</v>
      </c>
      <c r="G332" s="34">
        <v>0</v>
      </c>
      <c r="H332" s="34">
        <v>0</v>
      </c>
      <c r="I332" s="34">
        <v>10</v>
      </c>
      <c r="J332" s="34">
        <v>0</v>
      </c>
      <c r="K332" s="34">
        <v>20</v>
      </c>
    </row>
    <row r="333" spans="1:11" ht="15.75">
      <c r="A333" s="34">
        <v>426387</v>
      </c>
      <c r="B333" s="34">
        <v>329</v>
      </c>
      <c r="C333" s="14" t="s">
        <v>2428</v>
      </c>
      <c r="D333" s="35">
        <v>46425</v>
      </c>
      <c r="E333" s="14" t="s">
        <v>1091</v>
      </c>
      <c r="F333" s="34">
        <v>19</v>
      </c>
      <c r="G333" s="34">
        <v>0</v>
      </c>
      <c r="H333" s="34">
        <v>0</v>
      </c>
      <c r="I333" s="34">
        <v>0</v>
      </c>
      <c r="J333" s="34">
        <v>0</v>
      </c>
      <c r="K333" s="34">
        <v>19</v>
      </c>
    </row>
    <row r="334" spans="1:11" ht="15.75">
      <c r="A334" s="34">
        <v>426983</v>
      </c>
      <c r="B334" s="34">
        <v>329</v>
      </c>
      <c r="C334" s="14" t="s">
        <v>2399</v>
      </c>
      <c r="D334" s="35">
        <v>43563</v>
      </c>
      <c r="E334" s="14" t="s">
        <v>1104</v>
      </c>
      <c r="F334" s="34">
        <v>17</v>
      </c>
      <c r="G334" s="34">
        <v>0</v>
      </c>
      <c r="H334" s="34">
        <v>0</v>
      </c>
      <c r="I334" s="34">
        <v>2</v>
      </c>
      <c r="J334" s="34">
        <v>0</v>
      </c>
      <c r="K334" s="34">
        <v>19</v>
      </c>
    </row>
    <row r="335" spans="1:11" ht="15.75">
      <c r="A335" s="34">
        <v>426949</v>
      </c>
      <c r="B335" s="34">
        <v>329</v>
      </c>
      <c r="C335" s="14" t="s">
        <v>2406</v>
      </c>
      <c r="D335" s="35">
        <v>42892</v>
      </c>
      <c r="E335" s="14" t="s">
        <v>1102</v>
      </c>
      <c r="F335" s="34">
        <v>13</v>
      </c>
      <c r="G335" s="34">
        <v>0</v>
      </c>
      <c r="H335" s="34">
        <v>0</v>
      </c>
      <c r="I335" s="34">
        <v>6</v>
      </c>
      <c r="J335" s="34">
        <v>0</v>
      </c>
      <c r="K335" s="34">
        <v>19</v>
      </c>
    </row>
    <row r="336" spans="1:11" ht="15.75">
      <c r="A336" s="34">
        <v>427027</v>
      </c>
      <c r="B336" s="34">
        <v>329</v>
      </c>
      <c r="C336" s="14" t="s">
        <v>2411</v>
      </c>
      <c r="D336" s="35">
        <v>43776</v>
      </c>
      <c r="E336" s="14" t="s">
        <v>1099</v>
      </c>
      <c r="F336" s="34">
        <v>7</v>
      </c>
      <c r="G336" s="34">
        <v>0</v>
      </c>
      <c r="H336" s="34">
        <v>0</v>
      </c>
      <c r="I336" s="34">
        <v>12</v>
      </c>
      <c r="J336" s="34">
        <v>0</v>
      </c>
      <c r="K336" s="34">
        <v>19</v>
      </c>
    </row>
    <row r="337" spans="1:11" ht="15.75">
      <c r="A337" s="34">
        <v>429406</v>
      </c>
      <c r="B337" s="34">
        <v>329</v>
      </c>
      <c r="C337" s="14" t="s">
        <v>2422</v>
      </c>
      <c r="D337" s="35">
        <v>40946</v>
      </c>
      <c r="E337" s="14" t="s">
        <v>1094</v>
      </c>
      <c r="F337" s="34">
        <v>19</v>
      </c>
      <c r="G337" s="34">
        <v>0</v>
      </c>
      <c r="H337" s="34">
        <v>0</v>
      </c>
      <c r="I337" s="34">
        <v>0</v>
      </c>
      <c r="J337" s="34">
        <v>0</v>
      </c>
      <c r="K337" s="34">
        <v>19</v>
      </c>
    </row>
    <row r="338" spans="1:11" ht="15.75">
      <c r="A338" s="34">
        <v>428722</v>
      </c>
      <c r="B338" s="34">
        <v>329</v>
      </c>
      <c r="C338" s="14" t="s">
        <v>2433</v>
      </c>
      <c r="D338" s="35">
        <v>43807</v>
      </c>
      <c r="E338" s="14" t="s">
        <v>1093</v>
      </c>
      <c r="F338" s="34">
        <v>19</v>
      </c>
      <c r="G338" s="34">
        <v>0</v>
      </c>
      <c r="H338" s="34">
        <v>0</v>
      </c>
      <c r="I338" s="34">
        <v>0</v>
      </c>
      <c r="J338" s="34">
        <v>0</v>
      </c>
      <c r="K338" s="34">
        <v>19</v>
      </c>
    </row>
    <row r="339" spans="1:11" ht="15.75">
      <c r="A339" s="34">
        <v>422324</v>
      </c>
      <c r="B339" s="34">
        <v>335</v>
      </c>
      <c r="C339" s="14" t="s">
        <v>2460</v>
      </c>
      <c r="D339" s="35">
        <v>41826</v>
      </c>
      <c r="E339" s="14" t="s">
        <v>1095</v>
      </c>
      <c r="F339" s="34">
        <v>8</v>
      </c>
      <c r="G339" s="34">
        <v>0</v>
      </c>
      <c r="H339" s="34">
        <v>0</v>
      </c>
      <c r="I339" s="34">
        <v>10</v>
      </c>
      <c r="J339" s="34">
        <v>0</v>
      </c>
      <c r="K339" s="34">
        <v>18</v>
      </c>
    </row>
    <row r="340" spans="1:11" ht="15.75">
      <c r="A340" s="34">
        <v>422600</v>
      </c>
      <c r="B340" s="34">
        <v>335</v>
      </c>
      <c r="C340" s="14" t="s">
        <v>2387</v>
      </c>
      <c r="D340" s="39">
        <v>39179</v>
      </c>
      <c r="E340" s="14" t="s">
        <v>1099</v>
      </c>
      <c r="F340" s="34">
        <v>12</v>
      </c>
      <c r="G340" s="34">
        <v>0</v>
      </c>
      <c r="H340" s="34">
        <v>0</v>
      </c>
      <c r="I340" s="34">
        <v>6</v>
      </c>
      <c r="J340" s="34">
        <v>0</v>
      </c>
      <c r="K340" s="34">
        <v>18</v>
      </c>
    </row>
    <row r="341" spans="1:11" ht="15.75">
      <c r="A341" s="34">
        <v>425181</v>
      </c>
      <c r="B341" s="34">
        <v>335</v>
      </c>
      <c r="C341" s="14" t="s">
        <v>2388</v>
      </c>
      <c r="D341" s="35">
        <v>46209</v>
      </c>
      <c r="E341" s="14" t="s">
        <v>1095</v>
      </c>
      <c r="F341" s="34">
        <v>10</v>
      </c>
      <c r="G341" s="34">
        <v>0</v>
      </c>
      <c r="H341" s="34">
        <v>0</v>
      </c>
      <c r="I341" s="34">
        <v>8</v>
      </c>
      <c r="J341" s="34">
        <v>0</v>
      </c>
      <c r="K341" s="34">
        <v>18</v>
      </c>
    </row>
    <row r="342" spans="1:11" ht="15.75">
      <c r="A342" s="34">
        <v>430531</v>
      </c>
      <c r="B342" s="34">
        <v>335</v>
      </c>
      <c r="C342" s="14" t="s">
        <v>2659</v>
      </c>
      <c r="D342" s="35">
        <v>48066</v>
      </c>
      <c r="E342" s="14" t="s">
        <v>1095</v>
      </c>
      <c r="F342" s="34">
        <v>12</v>
      </c>
      <c r="G342" s="34">
        <v>0</v>
      </c>
      <c r="H342" s="34">
        <v>0</v>
      </c>
      <c r="I342" s="34">
        <v>6</v>
      </c>
      <c r="J342" s="34">
        <v>0</v>
      </c>
      <c r="K342" s="34">
        <v>18</v>
      </c>
    </row>
    <row r="343" spans="1:11" ht="15.75">
      <c r="A343" s="34">
        <v>427486</v>
      </c>
      <c r="B343" s="34">
        <v>335</v>
      </c>
      <c r="C343" s="14" t="s">
        <v>2469</v>
      </c>
      <c r="D343" s="39">
        <v>39056</v>
      </c>
      <c r="E343" s="14" t="s">
        <v>1094</v>
      </c>
      <c r="F343" s="34">
        <v>8</v>
      </c>
      <c r="G343" s="34">
        <v>0</v>
      </c>
      <c r="H343" s="34">
        <v>0</v>
      </c>
      <c r="I343" s="34">
        <v>10</v>
      </c>
      <c r="J343" s="34">
        <v>0</v>
      </c>
      <c r="K343" s="34">
        <v>18</v>
      </c>
    </row>
    <row r="344" spans="1:11" ht="15.75">
      <c r="A344" s="34">
        <v>430411</v>
      </c>
      <c r="B344" s="34">
        <v>335</v>
      </c>
      <c r="C344" s="14" t="s">
        <v>2660</v>
      </c>
      <c r="D344" s="39">
        <v>39544</v>
      </c>
      <c r="E344" s="14" t="s">
        <v>1100</v>
      </c>
      <c r="F344" s="34">
        <v>18</v>
      </c>
      <c r="G344" s="34">
        <v>0</v>
      </c>
      <c r="H344" s="34">
        <v>0</v>
      </c>
      <c r="I344" s="34">
        <v>0</v>
      </c>
      <c r="J344" s="34">
        <v>0</v>
      </c>
      <c r="K344" s="34">
        <v>18</v>
      </c>
    </row>
    <row r="345" spans="1:11" ht="15.75">
      <c r="A345" s="34">
        <v>430956</v>
      </c>
      <c r="B345" s="34">
        <v>335</v>
      </c>
      <c r="C345" s="14" t="s">
        <v>2661</v>
      </c>
      <c r="D345" s="39">
        <v>39361</v>
      </c>
      <c r="E345" s="14" t="s">
        <v>1095</v>
      </c>
      <c r="F345" s="34">
        <v>2</v>
      </c>
      <c r="G345" s="34">
        <v>0</v>
      </c>
      <c r="H345" s="34">
        <v>0</v>
      </c>
      <c r="I345" s="34">
        <v>16</v>
      </c>
      <c r="J345" s="34">
        <v>0</v>
      </c>
      <c r="K345" s="34">
        <v>18</v>
      </c>
    </row>
    <row r="346" spans="1:11" ht="15.75">
      <c r="A346" s="34">
        <v>430562</v>
      </c>
      <c r="B346" s="34">
        <v>335</v>
      </c>
      <c r="C346" s="14" t="s">
        <v>2662</v>
      </c>
      <c r="D346" s="35">
        <v>44901</v>
      </c>
      <c r="E346" s="14" t="s">
        <v>1102</v>
      </c>
      <c r="F346" s="34">
        <v>18</v>
      </c>
      <c r="G346" s="34">
        <v>0</v>
      </c>
      <c r="H346" s="34">
        <v>0</v>
      </c>
      <c r="I346" s="34">
        <v>0</v>
      </c>
      <c r="J346" s="34">
        <v>0</v>
      </c>
      <c r="K346" s="34">
        <v>18</v>
      </c>
    </row>
    <row r="347" spans="1:11" ht="15.75">
      <c r="A347" s="34">
        <v>430302</v>
      </c>
      <c r="B347" s="34">
        <v>335</v>
      </c>
      <c r="C347" s="14" t="s">
        <v>2663</v>
      </c>
      <c r="D347" s="35">
        <v>43227</v>
      </c>
      <c r="E347" s="14" t="s">
        <v>1103</v>
      </c>
      <c r="F347" s="34">
        <v>15</v>
      </c>
      <c r="G347" s="34">
        <v>8</v>
      </c>
      <c r="H347" s="34">
        <v>2</v>
      </c>
      <c r="I347" s="34">
        <v>1</v>
      </c>
      <c r="J347" s="34">
        <v>0</v>
      </c>
      <c r="K347" s="34">
        <v>18</v>
      </c>
    </row>
    <row r="348" spans="1:11" ht="15.75">
      <c r="A348" s="34">
        <v>430132</v>
      </c>
      <c r="B348" s="34">
        <v>344</v>
      </c>
      <c r="C348" s="14" t="s">
        <v>2664</v>
      </c>
      <c r="D348" s="35">
        <v>41251</v>
      </c>
      <c r="E348" s="14" t="s">
        <v>1188</v>
      </c>
      <c r="F348" s="34">
        <v>6</v>
      </c>
      <c r="G348" s="34">
        <v>0</v>
      </c>
      <c r="H348" s="34">
        <v>0</v>
      </c>
      <c r="I348" s="37">
        <v>11.25</v>
      </c>
      <c r="J348" s="34">
        <v>0</v>
      </c>
      <c r="K348" s="37">
        <v>17.25</v>
      </c>
    </row>
    <row r="349" spans="1:11" ht="15.75">
      <c r="A349" s="34">
        <v>421089</v>
      </c>
      <c r="B349" s="34">
        <v>345</v>
      </c>
      <c r="C349" s="14" t="s">
        <v>2409</v>
      </c>
      <c r="D349" s="35">
        <v>42222</v>
      </c>
      <c r="E349" s="14" t="s">
        <v>1097</v>
      </c>
      <c r="F349" s="34">
        <v>13</v>
      </c>
      <c r="G349" s="34">
        <v>0</v>
      </c>
      <c r="H349" s="34">
        <v>0</v>
      </c>
      <c r="I349" s="34">
        <v>4</v>
      </c>
      <c r="J349" s="34">
        <v>0</v>
      </c>
      <c r="K349" s="34">
        <v>17</v>
      </c>
    </row>
    <row r="350" spans="1:11" ht="15.75">
      <c r="A350" s="34">
        <v>428079</v>
      </c>
      <c r="B350" s="34">
        <v>345</v>
      </c>
      <c r="C350" s="14" t="s">
        <v>2410</v>
      </c>
      <c r="D350" s="35">
        <v>41857</v>
      </c>
      <c r="E350" s="14" t="s">
        <v>1102</v>
      </c>
      <c r="F350" s="34">
        <v>7</v>
      </c>
      <c r="G350" s="34">
        <v>0</v>
      </c>
      <c r="H350" s="34">
        <v>0</v>
      </c>
      <c r="I350" s="34">
        <v>10</v>
      </c>
      <c r="J350" s="34">
        <v>0</v>
      </c>
      <c r="K350" s="34">
        <v>17</v>
      </c>
    </row>
    <row r="351" spans="1:11" ht="15.75">
      <c r="A351" s="34">
        <v>427039</v>
      </c>
      <c r="B351" s="34">
        <v>345</v>
      </c>
      <c r="C351" s="14" t="s">
        <v>2500</v>
      </c>
      <c r="D351" s="35">
        <v>44172</v>
      </c>
      <c r="E351" s="14" t="s">
        <v>1188</v>
      </c>
      <c r="F351" s="34">
        <v>5</v>
      </c>
      <c r="G351" s="34">
        <v>0</v>
      </c>
      <c r="H351" s="34">
        <v>0</v>
      </c>
      <c r="I351" s="34">
        <v>12</v>
      </c>
      <c r="J351" s="34">
        <v>0</v>
      </c>
      <c r="K351" s="34">
        <v>17</v>
      </c>
    </row>
    <row r="352" spans="1:11" ht="15.75">
      <c r="A352" s="34">
        <v>430621</v>
      </c>
      <c r="B352" s="34">
        <v>345</v>
      </c>
      <c r="C352" s="14" t="s">
        <v>2665</v>
      </c>
      <c r="D352" s="35">
        <v>43715</v>
      </c>
      <c r="E352" s="14" t="s">
        <v>1126</v>
      </c>
      <c r="F352" s="34">
        <v>4</v>
      </c>
      <c r="G352" s="34">
        <v>0</v>
      </c>
      <c r="H352" s="34">
        <v>0</v>
      </c>
      <c r="I352" s="34">
        <v>13</v>
      </c>
      <c r="J352" s="34">
        <v>0</v>
      </c>
      <c r="K352" s="34">
        <v>17</v>
      </c>
    </row>
    <row r="353" spans="1:11" ht="15.75">
      <c r="A353" s="34">
        <v>428843</v>
      </c>
      <c r="B353" s="34">
        <v>349</v>
      </c>
      <c r="C353" s="14" t="s">
        <v>2400</v>
      </c>
      <c r="D353" s="39">
        <v>39695</v>
      </c>
      <c r="E353" s="14" t="s">
        <v>1105</v>
      </c>
      <c r="F353" s="34">
        <v>8</v>
      </c>
      <c r="G353" s="34">
        <v>10</v>
      </c>
      <c r="H353" s="36">
        <v>2.5</v>
      </c>
      <c r="I353" s="34">
        <v>6</v>
      </c>
      <c r="J353" s="34">
        <v>0</v>
      </c>
      <c r="K353" s="36">
        <v>16.5</v>
      </c>
    </row>
    <row r="354" spans="1:11" ht="15.75">
      <c r="A354" s="34">
        <v>427797</v>
      </c>
      <c r="B354" s="34">
        <v>350</v>
      </c>
      <c r="C354" s="14" t="s">
        <v>2511</v>
      </c>
      <c r="D354" s="35">
        <v>47670</v>
      </c>
      <c r="E354" s="14" t="s">
        <v>1100</v>
      </c>
      <c r="F354" s="34">
        <v>16</v>
      </c>
      <c r="G354" s="34">
        <v>0</v>
      </c>
      <c r="H354" s="34">
        <v>0</v>
      </c>
      <c r="I354" s="34">
        <v>0</v>
      </c>
      <c r="J354" s="34">
        <v>0</v>
      </c>
      <c r="K354" s="34">
        <v>16</v>
      </c>
    </row>
    <row r="355" spans="1:11" ht="15.75">
      <c r="A355" s="34">
        <v>426611</v>
      </c>
      <c r="B355" s="34">
        <v>350</v>
      </c>
      <c r="C355" s="14" t="s">
        <v>2398</v>
      </c>
      <c r="D355" s="35">
        <v>42743</v>
      </c>
      <c r="E355" s="14" t="s">
        <v>1091</v>
      </c>
      <c r="F355" s="34">
        <v>16</v>
      </c>
      <c r="G355" s="34">
        <v>0</v>
      </c>
      <c r="H355" s="34">
        <v>0</v>
      </c>
      <c r="I355" s="34">
        <v>0</v>
      </c>
      <c r="J355" s="34">
        <v>0</v>
      </c>
      <c r="K355" s="34">
        <v>16</v>
      </c>
    </row>
    <row r="356" spans="1:11" ht="15.75">
      <c r="A356" s="34">
        <v>428196</v>
      </c>
      <c r="B356" s="34">
        <v>350</v>
      </c>
      <c r="C356" s="14" t="s">
        <v>2403</v>
      </c>
      <c r="D356" s="35">
        <v>43015</v>
      </c>
      <c r="E356" s="14" t="s">
        <v>1105</v>
      </c>
      <c r="F356" s="34">
        <v>10</v>
      </c>
      <c r="G356" s="34">
        <v>0</v>
      </c>
      <c r="H356" s="34">
        <v>0</v>
      </c>
      <c r="I356" s="34">
        <v>6</v>
      </c>
      <c r="J356" s="34">
        <v>0</v>
      </c>
      <c r="K356" s="34">
        <v>16</v>
      </c>
    </row>
    <row r="357" spans="1:11" ht="15.75">
      <c r="A357" s="34">
        <v>429616</v>
      </c>
      <c r="B357" s="34">
        <v>350</v>
      </c>
      <c r="C357" s="14" t="s">
        <v>2666</v>
      </c>
      <c r="D357" s="35">
        <v>40518</v>
      </c>
      <c r="E357" s="14" t="s">
        <v>1102</v>
      </c>
      <c r="F357" s="34">
        <v>16</v>
      </c>
      <c r="G357" s="34">
        <v>0</v>
      </c>
      <c r="H357" s="34">
        <v>0</v>
      </c>
      <c r="I357" s="34">
        <v>0</v>
      </c>
      <c r="J357" s="34">
        <v>0</v>
      </c>
      <c r="K357" s="34">
        <v>16</v>
      </c>
    </row>
    <row r="358" spans="1:11" ht="15.75">
      <c r="A358" s="34">
        <v>428774</v>
      </c>
      <c r="B358" s="34">
        <v>350</v>
      </c>
      <c r="C358" s="14" t="s">
        <v>2493</v>
      </c>
      <c r="D358" s="35">
        <v>45052</v>
      </c>
      <c r="E358" s="14" t="s">
        <v>1104</v>
      </c>
      <c r="F358" s="34">
        <v>10</v>
      </c>
      <c r="G358" s="34">
        <v>0</v>
      </c>
      <c r="H358" s="34">
        <v>0</v>
      </c>
      <c r="I358" s="34">
        <v>6</v>
      </c>
      <c r="J358" s="34">
        <v>0</v>
      </c>
      <c r="K358" s="34">
        <v>16</v>
      </c>
    </row>
    <row r="359" spans="1:11" ht="15.75">
      <c r="A359" s="34">
        <v>428877</v>
      </c>
      <c r="B359" s="34">
        <v>350</v>
      </c>
      <c r="C359" s="14" t="s">
        <v>2528</v>
      </c>
      <c r="D359" s="35">
        <v>42043</v>
      </c>
      <c r="E359" s="14" t="s">
        <v>1091</v>
      </c>
      <c r="F359" s="34">
        <v>16</v>
      </c>
      <c r="G359" s="34">
        <v>0</v>
      </c>
      <c r="H359" s="34">
        <v>0</v>
      </c>
      <c r="I359" s="34">
        <v>0</v>
      </c>
      <c r="J359" s="34">
        <v>0</v>
      </c>
      <c r="K359" s="34">
        <v>16</v>
      </c>
    </row>
    <row r="360" spans="1:11" ht="15.75">
      <c r="A360" s="34">
        <v>429125</v>
      </c>
      <c r="B360" s="34">
        <v>350</v>
      </c>
      <c r="C360" s="14" t="s">
        <v>2667</v>
      </c>
      <c r="D360" s="35">
        <v>46212</v>
      </c>
      <c r="E360" s="14" t="s">
        <v>1188</v>
      </c>
      <c r="F360" s="34">
        <v>8</v>
      </c>
      <c r="G360" s="34">
        <v>0</v>
      </c>
      <c r="H360" s="34">
        <v>0</v>
      </c>
      <c r="I360" s="34">
        <v>8</v>
      </c>
      <c r="J360" s="34">
        <v>0</v>
      </c>
      <c r="K360" s="34">
        <v>16</v>
      </c>
    </row>
    <row r="361" spans="1:11" ht="15.75">
      <c r="A361" s="34">
        <v>429692</v>
      </c>
      <c r="B361" s="34">
        <v>350</v>
      </c>
      <c r="C361" s="14" t="s">
        <v>2668</v>
      </c>
      <c r="D361" s="35">
        <v>40700</v>
      </c>
      <c r="E361" s="14" t="s">
        <v>1091</v>
      </c>
      <c r="F361" s="34">
        <v>13</v>
      </c>
      <c r="G361" s="34">
        <v>0</v>
      </c>
      <c r="H361" s="34">
        <v>0</v>
      </c>
      <c r="I361" s="34">
        <v>3</v>
      </c>
      <c r="J361" s="34">
        <v>0</v>
      </c>
      <c r="K361" s="34">
        <v>16</v>
      </c>
    </row>
    <row r="362" spans="1:11" ht="15.75">
      <c r="A362" s="34">
        <v>429673</v>
      </c>
      <c r="B362" s="34">
        <v>350</v>
      </c>
      <c r="C362" s="14" t="s">
        <v>2669</v>
      </c>
      <c r="D362" s="39">
        <v>39694</v>
      </c>
      <c r="E362" s="14" t="s">
        <v>1102</v>
      </c>
      <c r="F362" s="34">
        <v>12</v>
      </c>
      <c r="G362" s="34">
        <v>0</v>
      </c>
      <c r="H362" s="34">
        <v>0</v>
      </c>
      <c r="I362" s="34">
        <v>4</v>
      </c>
      <c r="J362" s="34">
        <v>0</v>
      </c>
      <c r="K362" s="34">
        <v>16</v>
      </c>
    </row>
    <row r="363" spans="1:11" ht="15.75">
      <c r="A363" s="34">
        <v>428554</v>
      </c>
      <c r="B363" s="34">
        <v>350</v>
      </c>
      <c r="C363" s="14" t="s">
        <v>2527</v>
      </c>
      <c r="D363" s="35">
        <v>40218</v>
      </c>
      <c r="E363" s="14" t="s">
        <v>1091</v>
      </c>
      <c r="F363" s="34">
        <v>16</v>
      </c>
      <c r="G363" s="34">
        <v>0</v>
      </c>
      <c r="H363" s="34">
        <v>0</v>
      </c>
      <c r="I363" s="34">
        <v>0</v>
      </c>
      <c r="J363" s="34">
        <v>0</v>
      </c>
      <c r="K363" s="34">
        <v>16</v>
      </c>
    </row>
    <row r="364" spans="1:11" ht="15.75">
      <c r="A364" s="34">
        <v>430204</v>
      </c>
      <c r="B364" s="34">
        <v>350</v>
      </c>
      <c r="C364" s="14" t="s">
        <v>2670</v>
      </c>
      <c r="D364" s="35">
        <v>47857</v>
      </c>
      <c r="E364" s="14" t="s">
        <v>1102</v>
      </c>
      <c r="F364" s="34">
        <v>16</v>
      </c>
      <c r="G364" s="34">
        <v>0</v>
      </c>
      <c r="H364" s="34">
        <v>0</v>
      </c>
      <c r="I364" s="34">
        <v>0</v>
      </c>
      <c r="J364" s="34">
        <v>0</v>
      </c>
      <c r="K364" s="34">
        <v>16</v>
      </c>
    </row>
    <row r="365" spans="1:11" ht="15.75">
      <c r="A365" s="34">
        <v>431180</v>
      </c>
      <c r="B365" s="34">
        <v>350</v>
      </c>
      <c r="C365" s="14" t="s">
        <v>2671</v>
      </c>
      <c r="D365" s="35">
        <v>40883</v>
      </c>
      <c r="E365" s="14" t="s">
        <v>1105</v>
      </c>
      <c r="F365" s="34">
        <v>8</v>
      </c>
      <c r="G365" s="34">
        <v>0</v>
      </c>
      <c r="H365" s="34">
        <v>0</v>
      </c>
      <c r="I365" s="34">
        <v>8</v>
      </c>
      <c r="J365" s="34">
        <v>0</v>
      </c>
      <c r="K365" s="34">
        <v>16</v>
      </c>
    </row>
    <row r="366" spans="1:11" ht="15.75">
      <c r="A366" s="34">
        <v>428791</v>
      </c>
      <c r="B366" s="34">
        <v>362</v>
      </c>
      <c r="C366" s="14" t="s">
        <v>2459</v>
      </c>
      <c r="D366" s="39">
        <v>39358</v>
      </c>
      <c r="E366" s="14" t="s">
        <v>1104</v>
      </c>
      <c r="F366" s="34">
        <v>14</v>
      </c>
      <c r="G366" s="34">
        <v>6</v>
      </c>
      <c r="H366" s="36">
        <v>1.5</v>
      </c>
      <c r="I366" s="34">
        <v>0</v>
      </c>
      <c r="J366" s="34">
        <v>0</v>
      </c>
      <c r="K366" s="36">
        <v>15.5</v>
      </c>
    </row>
    <row r="367" spans="1:11" ht="15.75">
      <c r="A367" s="34">
        <v>427349</v>
      </c>
      <c r="B367" s="34">
        <v>363</v>
      </c>
      <c r="C367" s="14" t="s">
        <v>2480</v>
      </c>
      <c r="D367" s="35">
        <v>43106</v>
      </c>
      <c r="E367" s="14" t="s">
        <v>1100</v>
      </c>
      <c r="F367" s="34">
        <v>15</v>
      </c>
      <c r="G367" s="34">
        <v>0</v>
      </c>
      <c r="H367" s="34">
        <v>0</v>
      </c>
      <c r="I367" s="34">
        <v>0</v>
      </c>
      <c r="J367" s="34">
        <v>0</v>
      </c>
      <c r="K367" s="34">
        <v>15</v>
      </c>
    </row>
    <row r="368" spans="1:11" ht="15.75">
      <c r="A368" s="34">
        <v>424523</v>
      </c>
      <c r="B368" s="34">
        <v>363</v>
      </c>
      <c r="C368" s="14" t="s">
        <v>2497</v>
      </c>
      <c r="D368" s="35">
        <v>42467</v>
      </c>
      <c r="E368" s="14" t="s">
        <v>1104</v>
      </c>
      <c r="F368" s="34">
        <v>13</v>
      </c>
      <c r="G368" s="34">
        <v>0</v>
      </c>
      <c r="H368" s="34">
        <v>0</v>
      </c>
      <c r="I368" s="34">
        <v>2</v>
      </c>
      <c r="J368" s="34">
        <v>0</v>
      </c>
      <c r="K368" s="34">
        <v>15</v>
      </c>
    </row>
    <row r="369" spans="1:11" ht="15.75">
      <c r="A369" s="34">
        <v>429886</v>
      </c>
      <c r="B369" s="34">
        <v>363</v>
      </c>
      <c r="C369" s="14" t="s">
        <v>2672</v>
      </c>
      <c r="D369" s="35">
        <v>44355</v>
      </c>
      <c r="E369" s="14" t="s">
        <v>1100</v>
      </c>
      <c r="F369" s="34">
        <v>15</v>
      </c>
      <c r="G369" s="34">
        <v>0</v>
      </c>
      <c r="H369" s="34">
        <v>0</v>
      </c>
      <c r="I369" s="34">
        <v>0</v>
      </c>
      <c r="J369" s="34">
        <v>0</v>
      </c>
      <c r="K369" s="34">
        <v>15</v>
      </c>
    </row>
    <row r="370" spans="1:11" ht="15.75">
      <c r="A370" s="34">
        <v>427741</v>
      </c>
      <c r="B370" s="34">
        <v>363</v>
      </c>
      <c r="C370" s="14" t="s">
        <v>2673</v>
      </c>
      <c r="D370" s="35">
        <v>44323</v>
      </c>
      <c r="E370" s="14" t="s">
        <v>1093</v>
      </c>
      <c r="F370" s="34">
        <v>12</v>
      </c>
      <c r="G370" s="34">
        <v>0</v>
      </c>
      <c r="H370" s="34">
        <v>0</v>
      </c>
      <c r="I370" s="34">
        <v>3</v>
      </c>
      <c r="J370" s="34">
        <v>0</v>
      </c>
      <c r="K370" s="34">
        <v>15</v>
      </c>
    </row>
    <row r="371" spans="1:11" ht="15.75">
      <c r="A371" s="34">
        <v>431242</v>
      </c>
      <c r="B371" s="34">
        <v>363</v>
      </c>
      <c r="C371" s="14" t="s">
        <v>2674</v>
      </c>
      <c r="D371" s="39">
        <v>38938</v>
      </c>
      <c r="E371" s="14" t="s">
        <v>1103</v>
      </c>
      <c r="F371" s="34">
        <v>15</v>
      </c>
      <c r="G371" s="34">
        <v>0</v>
      </c>
      <c r="H371" s="34">
        <v>0</v>
      </c>
      <c r="I371" s="34">
        <v>0</v>
      </c>
      <c r="J371" s="34">
        <v>0</v>
      </c>
      <c r="K371" s="34">
        <v>15</v>
      </c>
    </row>
    <row r="372" spans="1:11" ht="15.75">
      <c r="A372" s="34">
        <v>430075</v>
      </c>
      <c r="B372" s="34">
        <v>363</v>
      </c>
      <c r="C372" s="14" t="s">
        <v>2675</v>
      </c>
      <c r="D372" s="39">
        <v>39544</v>
      </c>
      <c r="E372" s="14" t="s">
        <v>1103</v>
      </c>
      <c r="F372" s="34">
        <v>12</v>
      </c>
      <c r="G372" s="34">
        <v>8</v>
      </c>
      <c r="H372" s="34">
        <v>2</v>
      </c>
      <c r="I372" s="34">
        <v>1</v>
      </c>
      <c r="J372" s="34">
        <v>0</v>
      </c>
      <c r="K372" s="34">
        <v>15</v>
      </c>
    </row>
    <row r="373" spans="1:11" ht="15.75">
      <c r="A373" s="34">
        <v>428437</v>
      </c>
      <c r="B373" s="34">
        <v>369</v>
      </c>
      <c r="C373" s="14" t="s">
        <v>2476</v>
      </c>
      <c r="D373" s="35">
        <v>46118</v>
      </c>
      <c r="E373" s="14" t="s">
        <v>1106</v>
      </c>
      <c r="F373" s="34">
        <v>5</v>
      </c>
      <c r="G373" s="34">
        <v>0</v>
      </c>
      <c r="H373" s="34">
        <v>0</v>
      </c>
      <c r="I373" s="36">
        <v>9.5</v>
      </c>
      <c r="J373" s="34">
        <v>0</v>
      </c>
      <c r="K373" s="36">
        <v>14.5</v>
      </c>
    </row>
    <row r="374" spans="1:11" ht="15.75">
      <c r="A374" s="34">
        <v>427932</v>
      </c>
      <c r="B374" s="34">
        <v>370</v>
      </c>
      <c r="C374" s="14" t="s">
        <v>2412</v>
      </c>
      <c r="D374" s="35">
        <v>44536</v>
      </c>
      <c r="E374" s="14" t="s">
        <v>1132</v>
      </c>
      <c r="F374" s="34">
        <v>14</v>
      </c>
      <c r="G374" s="34">
        <v>0</v>
      </c>
      <c r="H374" s="34">
        <v>0</v>
      </c>
      <c r="I374" s="34">
        <v>0</v>
      </c>
      <c r="J374" s="34">
        <v>0</v>
      </c>
      <c r="K374" s="34">
        <v>14</v>
      </c>
    </row>
    <row r="375" spans="1:11" ht="15.75">
      <c r="A375" s="34">
        <v>429435</v>
      </c>
      <c r="B375" s="34">
        <v>370</v>
      </c>
      <c r="C375" s="14" t="s">
        <v>2676</v>
      </c>
      <c r="D375" s="35">
        <v>43896</v>
      </c>
      <c r="E375" s="14" t="s">
        <v>1095</v>
      </c>
      <c r="F375" s="34">
        <v>14</v>
      </c>
      <c r="G375" s="34">
        <v>0</v>
      </c>
      <c r="H375" s="34">
        <v>0</v>
      </c>
      <c r="I375" s="34">
        <v>0</v>
      </c>
      <c r="J375" s="34">
        <v>0</v>
      </c>
      <c r="K375" s="34">
        <v>14</v>
      </c>
    </row>
    <row r="376" spans="1:11" ht="15.75">
      <c r="A376" s="34">
        <v>428205</v>
      </c>
      <c r="B376" s="34">
        <v>370</v>
      </c>
      <c r="C376" s="14" t="s">
        <v>2426</v>
      </c>
      <c r="D376" s="35">
        <v>43196</v>
      </c>
      <c r="E376" s="14" t="s">
        <v>1132</v>
      </c>
      <c r="F376" s="34">
        <v>8</v>
      </c>
      <c r="G376" s="34">
        <v>0</v>
      </c>
      <c r="H376" s="34">
        <v>0</v>
      </c>
      <c r="I376" s="34">
        <v>6</v>
      </c>
      <c r="J376" s="34">
        <v>0</v>
      </c>
      <c r="K376" s="34">
        <v>14</v>
      </c>
    </row>
    <row r="377" spans="1:11" ht="15.75">
      <c r="A377" s="34">
        <v>428680</v>
      </c>
      <c r="B377" s="34">
        <v>370</v>
      </c>
      <c r="C377" s="14" t="s">
        <v>2677</v>
      </c>
      <c r="D377" s="35">
        <v>46513</v>
      </c>
      <c r="E377" s="14" t="s">
        <v>1104</v>
      </c>
      <c r="F377" s="34">
        <v>14</v>
      </c>
      <c r="G377" s="34">
        <v>0</v>
      </c>
      <c r="H377" s="34">
        <v>0</v>
      </c>
      <c r="I377" s="34">
        <v>0</v>
      </c>
      <c r="J377" s="34">
        <v>0</v>
      </c>
      <c r="K377" s="34">
        <v>14</v>
      </c>
    </row>
    <row r="378" spans="1:11" ht="15.75">
      <c r="A378" s="34">
        <v>426790</v>
      </c>
      <c r="B378" s="34">
        <v>370</v>
      </c>
      <c r="C378" s="14" t="s">
        <v>2678</v>
      </c>
      <c r="D378" s="35">
        <v>40976</v>
      </c>
      <c r="E378" s="14" t="s">
        <v>1091</v>
      </c>
      <c r="F378" s="34">
        <v>14</v>
      </c>
      <c r="G378" s="34">
        <v>0</v>
      </c>
      <c r="H378" s="34">
        <v>0</v>
      </c>
      <c r="I378" s="34">
        <v>0</v>
      </c>
      <c r="J378" s="34">
        <v>0</v>
      </c>
      <c r="K378" s="34">
        <v>14</v>
      </c>
    </row>
    <row r="379" spans="1:11" ht="15.75">
      <c r="A379" s="34">
        <v>431178</v>
      </c>
      <c r="B379" s="34">
        <v>370</v>
      </c>
      <c r="C379" s="14" t="s">
        <v>2679</v>
      </c>
      <c r="D379" s="35">
        <v>45388</v>
      </c>
      <c r="E379" s="14" t="s">
        <v>1102</v>
      </c>
      <c r="F379" s="34">
        <v>10</v>
      </c>
      <c r="G379" s="34">
        <v>0</v>
      </c>
      <c r="H379" s="34">
        <v>0</v>
      </c>
      <c r="I379" s="34">
        <v>4</v>
      </c>
      <c r="J379" s="34">
        <v>0</v>
      </c>
      <c r="K379" s="34">
        <v>14</v>
      </c>
    </row>
    <row r="380" spans="1:11" ht="15.75">
      <c r="A380" s="34">
        <v>431132</v>
      </c>
      <c r="B380" s="34">
        <v>370</v>
      </c>
      <c r="C380" s="14" t="s">
        <v>2680</v>
      </c>
      <c r="D380" s="35">
        <v>41158</v>
      </c>
      <c r="E380" s="14" t="s">
        <v>1105</v>
      </c>
      <c r="F380" s="34">
        <v>10</v>
      </c>
      <c r="G380" s="34">
        <v>0</v>
      </c>
      <c r="H380" s="34">
        <v>0</v>
      </c>
      <c r="I380" s="34">
        <v>4</v>
      </c>
      <c r="J380" s="34">
        <v>0</v>
      </c>
      <c r="K380" s="34">
        <v>14</v>
      </c>
    </row>
    <row r="381" spans="1:11" ht="15.75">
      <c r="A381" s="34">
        <v>430914</v>
      </c>
      <c r="B381" s="34">
        <v>370</v>
      </c>
      <c r="C381" s="14" t="s">
        <v>2681</v>
      </c>
      <c r="D381" s="39">
        <v>39906</v>
      </c>
      <c r="E381" s="14" t="s">
        <v>1095</v>
      </c>
      <c r="F381" s="34">
        <v>12</v>
      </c>
      <c r="G381" s="34">
        <v>0</v>
      </c>
      <c r="H381" s="34">
        <v>0</v>
      </c>
      <c r="I381" s="34">
        <v>2</v>
      </c>
      <c r="J381" s="34">
        <v>0</v>
      </c>
      <c r="K381" s="34">
        <v>14</v>
      </c>
    </row>
    <row r="382" spans="1:11" ht="15.75">
      <c r="A382" s="34">
        <v>430817</v>
      </c>
      <c r="B382" s="34">
        <v>370</v>
      </c>
      <c r="C382" s="14" t="s">
        <v>2682</v>
      </c>
      <c r="D382" s="39">
        <v>39513</v>
      </c>
      <c r="E382" s="14" t="s">
        <v>1102</v>
      </c>
      <c r="F382" s="34">
        <v>8</v>
      </c>
      <c r="G382" s="34">
        <v>0</v>
      </c>
      <c r="H382" s="34">
        <v>0</v>
      </c>
      <c r="I382" s="34">
        <v>6</v>
      </c>
      <c r="J382" s="34">
        <v>0</v>
      </c>
      <c r="K382" s="34">
        <v>14</v>
      </c>
    </row>
    <row r="383" spans="1:11" ht="15.75">
      <c r="A383" s="34">
        <v>426721</v>
      </c>
      <c r="B383" s="34">
        <v>379</v>
      </c>
      <c r="C383" s="14" t="s">
        <v>2587</v>
      </c>
      <c r="D383" s="35">
        <v>48035</v>
      </c>
      <c r="E383" s="14" t="s">
        <v>1103</v>
      </c>
      <c r="F383" s="34">
        <v>11</v>
      </c>
      <c r="G383" s="34">
        <v>10</v>
      </c>
      <c r="H383" s="36">
        <v>2.5</v>
      </c>
      <c r="I383" s="34">
        <v>0</v>
      </c>
      <c r="J383" s="34">
        <v>0</v>
      </c>
      <c r="K383" s="36">
        <v>13.5</v>
      </c>
    </row>
    <row r="384" spans="1:11" ht="15.75">
      <c r="A384" s="34">
        <v>430174</v>
      </c>
      <c r="B384" s="34">
        <v>379</v>
      </c>
      <c r="C384" s="14" t="s">
        <v>2683</v>
      </c>
      <c r="D384" s="35">
        <v>44384</v>
      </c>
      <c r="E384" s="14" t="s">
        <v>1103</v>
      </c>
      <c r="F384" s="34">
        <v>11</v>
      </c>
      <c r="G384" s="34">
        <v>10</v>
      </c>
      <c r="H384" s="36">
        <v>2.5</v>
      </c>
      <c r="I384" s="34">
        <v>0</v>
      </c>
      <c r="J384" s="34">
        <v>0</v>
      </c>
      <c r="K384" s="36">
        <v>13.5</v>
      </c>
    </row>
    <row r="385" spans="1:11" ht="15.75">
      <c r="A385" s="34">
        <v>430420</v>
      </c>
      <c r="B385" s="34">
        <v>379</v>
      </c>
      <c r="C385" s="14" t="s">
        <v>2684</v>
      </c>
      <c r="D385" s="35">
        <v>42191</v>
      </c>
      <c r="E385" s="14" t="s">
        <v>1103</v>
      </c>
      <c r="F385" s="34">
        <v>11</v>
      </c>
      <c r="G385" s="34">
        <v>10</v>
      </c>
      <c r="H385" s="36">
        <v>2.5</v>
      </c>
      <c r="I385" s="34">
        <v>0</v>
      </c>
      <c r="J385" s="34">
        <v>0</v>
      </c>
      <c r="K385" s="36">
        <v>13.5</v>
      </c>
    </row>
    <row r="386" spans="1:11" ht="15.75">
      <c r="A386" s="34">
        <v>424109</v>
      </c>
      <c r="B386" s="34">
        <v>382</v>
      </c>
      <c r="C386" s="14" t="s">
        <v>2339</v>
      </c>
      <c r="D386" s="39">
        <v>39330</v>
      </c>
      <c r="E386" s="14" t="s">
        <v>1120</v>
      </c>
      <c r="F386" s="34">
        <v>13</v>
      </c>
      <c r="G386" s="34">
        <v>0</v>
      </c>
      <c r="H386" s="34">
        <v>0</v>
      </c>
      <c r="I386" s="34">
        <v>0</v>
      </c>
      <c r="J386" s="34">
        <v>0</v>
      </c>
      <c r="K386" s="34">
        <v>13</v>
      </c>
    </row>
    <row r="387" spans="1:11" ht="15.75">
      <c r="A387" s="34">
        <v>428631</v>
      </c>
      <c r="B387" s="34">
        <v>382</v>
      </c>
      <c r="C387" s="14" t="s">
        <v>2499</v>
      </c>
      <c r="D387" s="39">
        <v>39389</v>
      </c>
      <c r="E387" s="14" t="s">
        <v>1102</v>
      </c>
      <c r="F387" s="34">
        <v>0</v>
      </c>
      <c r="G387" s="34">
        <v>0</v>
      </c>
      <c r="H387" s="34">
        <v>0</v>
      </c>
      <c r="I387" s="34">
        <v>13</v>
      </c>
      <c r="J387" s="34">
        <v>0</v>
      </c>
      <c r="K387" s="34">
        <v>13</v>
      </c>
    </row>
    <row r="388" spans="1:11" ht="15.75">
      <c r="A388" s="34">
        <v>425447</v>
      </c>
      <c r="B388" s="34">
        <v>382</v>
      </c>
      <c r="C388" s="14" t="s">
        <v>2541</v>
      </c>
      <c r="D388" s="35">
        <v>42101</v>
      </c>
      <c r="E388" s="14" t="s">
        <v>1104</v>
      </c>
      <c r="F388" s="34">
        <v>3</v>
      </c>
      <c r="G388" s="34">
        <v>0</v>
      </c>
      <c r="H388" s="34">
        <v>0</v>
      </c>
      <c r="I388" s="34">
        <v>10</v>
      </c>
      <c r="J388" s="34">
        <v>0</v>
      </c>
      <c r="K388" s="34">
        <v>13</v>
      </c>
    </row>
    <row r="389" spans="1:11" ht="15.75">
      <c r="A389" s="34">
        <v>426331</v>
      </c>
      <c r="B389" s="34">
        <v>382</v>
      </c>
      <c r="C389" s="14" t="s">
        <v>2582</v>
      </c>
      <c r="D389" s="35">
        <v>41249</v>
      </c>
      <c r="E389" s="14" t="s">
        <v>1104</v>
      </c>
      <c r="F389" s="34">
        <v>1</v>
      </c>
      <c r="G389" s="34">
        <v>0</v>
      </c>
      <c r="H389" s="34">
        <v>0</v>
      </c>
      <c r="I389" s="34">
        <v>12</v>
      </c>
      <c r="J389" s="34">
        <v>0</v>
      </c>
      <c r="K389" s="34">
        <v>13</v>
      </c>
    </row>
    <row r="390" spans="1:11" ht="15.75">
      <c r="A390" s="34">
        <v>426510</v>
      </c>
      <c r="B390" s="34">
        <v>382</v>
      </c>
      <c r="C390" s="14" t="s">
        <v>2340</v>
      </c>
      <c r="D390" s="35">
        <v>44080</v>
      </c>
      <c r="E390" s="14" t="s">
        <v>1095</v>
      </c>
      <c r="F390" s="34">
        <v>13</v>
      </c>
      <c r="G390" s="34">
        <v>0</v>
      </c>
      <c r="H390" s="34">
        <v>0</v>
      </c>
      <c r="I390" s="34">
        <v>0</v>
      </c>
      <c r="J390" s="34">
        <v>0</v>
      </c>
      <c r="K390" s="34">
        <v>13</v>
      </c>
    </row>
    <row r="391" spans="1:11" ht="15.75">
      <c r="A391" s="34">
        <v>428100</v>
      </c>
      <c r="B391" s="34">
        <v>382</v>
      </c>
      <c r="C391" s="14" t="s">
        <v>2517</v>
      </c>
      <c r="D391" s="39">
        <v>38757</v>
      </c>
      <c r="E391" s="14" t="s">
        <v>1100</v>
      </c>
      <c r="F391" s="34">
        <v>13</v>
      </c>
      <c r="G391" s="34">
        <v>0</v>
      </c>
      <c r="H391" s="34">
        <v>0</v>
      </c>
      <c r="I391" s="34">
        <v>0</v>
      </c>
      <c r="J391" s="34">
        <v>0</v>
      </c>
      <c r="K391" s="34">
        <v>13</v>
      </c>
    </row>
    <row r="392" spans="1:11" ht="15.75">
      <c r="A392" s="34">
        <v>429726</v>
      </c>
      <c r="B392" s="34">
        <v>382</v>
      </c>
      <c r="C392" s="14" t="s">
        <v>2685</v>
      </c>
      <c r="D392" s="35">
        <v>46698</v>
      </c>
      <c r="E392" s="14" t="s">
        <v>1100</v>
      </c>
      <c r="F392" s="34">
        <v>12</v>
      </c>
      <c r="G392" s="34">
        <v>0</v>
      </c>
      <c r="H392" s="34">
        <v>0</v>
      </c>
      <c r="I392" s="34">
        <v>1</v>
      </c>
      <c r="J392" s="34">
        <v>0</v>
      </c>
      <c r="K392" s="34">
        <v>13</v>
      </c>
    </row>
    <row r="393" spans="1:11" ht="15.75">
      <c r="A393" s="34">
        <v>430901</v>
      </c>
      <c r="B393" s="34">
        <v>382</v>
      </c>
      <c r="C393" s="14" t="s">
        <v>2686</v>
      </c>
      <c r="D393" s="35">
        <v>42681</v>
      </c>
      <c r="E393" s="14" t="s">
        <v>1102</v>
      </c>
      <c r="F393" s="34">
        <v>11</v>
      </c>
      <c r="G393" s="34">
        <v>0</v>
      </c>
      <c r="H393" s="34">
        <v>0</v>
      </c>
      <c r="I393" s="34">
        <v>2</v>
      </c>
      <c r="J393" s="34">
        <v>0</v>
      </c>
      <c r="K393" s="34">
        <v>13</v>
      </c>
    </row>
    <row r="394" spans="1:11" ht="15.75">
      <c r="A394" s="34">
        <v>429137</v>
      </c>
      <c r="B394" s="34">
        <v>390</v>
      </c>
      <c r="C394" s="14" t="s">
        <v>2531</v>
      </c>
      <c r="D394" s="35">
        <v>44781</v>
      </c>
      <c r="E394" s="14" t="s">
        <v>1094</v>
      </c>
      <c r="F394" s="34">
        <v>6</v>
      </c>
      <c r="G394" s="34">
        <v>12</v>
      </c>
      <c r="H394" s="34">
        <v>3</v>
      </c>
      <c r="I394" s="36">
        <v>3.5</v>
      </c>
      <c r="J394" s="34">
        <v>0</v>
      </c>
      <c r="K394" s="36">
        <v>12.5</v>
      </c>
    </row>
    <row r="395" spans="1:11" ht="15.75">
      <c r="A395" s="34">
        <v>431388</v>
      </c>
      <c r="B395" s="34">
        <v>390</v>
      </c>
      <c r="C395" s="14" t="s">
        <v>2687</v>
      </c>
      <c r="D395" s="39">
        <v>38934</v>
      </c>
      <c r="E395" s="14" t="s">
        <v>1109</v>
      </c>
      <c r="F395" s="34">
        <v>0</v>
      </c>
      <c r="G395" s="34">
        <v>0</v>
      </c>
      <c r="H395" s="34">
        <v>0</v>
      </c>
      <c r="I395" s="36">
        <v>12.5</v>
      </c>
      <c r="J395" s="34">
        <v>0</v>
      </c>
      <c r="K395" s="36">
        <v>12.5</v>
      </c>
    </row>
    <row r="396" spans="1:11" ht="15.75">
      <c r="A396" s="34">
        <v>426040</v>
      </c>
      <c r="B396" s="34">
        <v>392</v>
      </c>
      <c r="C396" s="14" t="s">
        <v>2580</v>
      </c>
      <c r="D396" s="35">
        <v>43106</v>
      </c>
      <c r="E396" s="14" t="s">
        <v>1103</v>
      </c>
      <c r="F396" s="34">
        <v>12</v>
      </c>
      <c r="G396" s="34">
        <v>0</v>
      </c>
      <c r="H396" s="34">
        <v>0</v>
      </c>
      <c r="I396" s="34">
        <v>0</v>
      </c>
      <c r="J396" s="34">
        <v>0</v>
      </c>
      <c r="K396" s="34">
        <v>12</v>
      </c>
    </row>
    <row r="397" spans="1:11" ht="15.75">
      <c r="A397" s="34">
        <v>430432</v>
      </c>
      <c r="B397" s="34">
        <v>392</v>
      </c>
      <c r="C397" s="14" t="s">
        <v>2688</v>
      </c>
      <c r="D397" s="35">
        <v>46545</v>
      </c>
      <c r="E397" s="14" t="s">
        <v>1105</v>
      </c>
      <c r="F397" s="34">
        <v>12</v>
      </c>
      <c r="G397" s="34">
        <v>0</v>
      </c>
      <c r="H397" s="34">
        <v>0</v>
      </c>
      <c r="I397" s="34">
        <v>0</v>
      </c>
      <c r="J397" s="34">
        <v>0</v>
      </c>
      <c r="K397" s="34">
        <v>12</v>
      </c>
    </row>
    <row r="398" spans="1:11" ht="15.75">
      <c r="A398" s="34">
        <v>427854</v>
      </c>
      <c r="B398" s="34">
        <v>392</v>
      </c>
      <c r="C398" s="14" t="s">
        <v>2507</v>
      </c>
      <c r="D398" s="35">
        <v>44235</v>
      </c>
      <c r="E398" s="14" t="s">
        <v>1094</v>
      </c>
      <c r="F398" s="34">
        <v>9</v>
      </c>
      <c r="G398" s="34">
        <v>12</v>
      </c>
      <c r="H398" s="34">
        <v>3</v>
      </c>
      <c r="I398" s="34">
        <v>0</v>
      </c>
      <c r="J398" s="34">
        <v>0</v>
      </c>
      <c r="K398" s="34">
        <v>12</v>
      </c>
    </row>
    <row r="399" spans="1:11" ht="15.75">
      <c r="A399" s="34">
        <v>425483</v>
      </c>
      <c r="B399" s="34">
        <v>392</v>
      </c>
      <c r="C399" s="14" t="s">
        <v>2438</v>
      </c>
      <c r="D399" s="39">
        <v>39572</v>
      </c>
      <c r="E399" s="14" t="s">
        <v>1095</v>
      </c>
      <c r="F399" s="34">
        <v>6</v>
      </c>
      <c r="G399" s="34">
        <v>0</v>
      </c>
      <c r="H399" s="34">
        <v>0</v>
      </c>
      <c r="I399" s="34">
        <v>6</v>
      </c>
      <c r="J399" s="34">
        <v>0</v>
      </c>
      <c r="K399" s="34">
        <v>12</v>
      </c>
    </row>
    <row r="400" spans="1:11" ht="15.75">
      <c r="A400" s="34">
        <v>430622</v>
      </c>
      <c r="B400" s="34">
        <v>392</v>
      </c>
      <c r="C400" s="14" t="s">
        <v>2689</v>
      </c>
      <c r="D400" s="35">
        <v>41129</v>
      </c>
      <c r="E400" s="14" t="s">
        <v>1124</v>
      </c>
      <c r="F400" s="34">
        <v>4</v>
      </c>
      <c r="G400" s="34">
        <v>0</v>
      </c>
      <c r="H400" s="34">
        <v>0</v>
      </c>
      <c r="I400" s="34">
        <v>8</v>
      </c>
      <c r="J400" s="34">
        <v>0</v>
      </c>
      <c r="K400" s="34">
        <v>12</v>
      </c>
    </row>
    <row r="401" spans="1:11" ht="15.75">
      <c r="A401" s="34">
        <v>428468</v>
      </c>
      <c r="B401" s="34">
        <v>392</v>
      </c>
      <c r="C401" s="14" t="s">
        <v>2524</v>
      </c>
      <c r="D401" s="35">
        <v>41705</v>
      </c>
      <c r="E401" s="14" t="s">
        <v>1091</v>
      </c>
      <c r="F401" s="34">
        <v>11</v>
      </c>
      <c r="G401" s="34">
        <v>0</v>
      </c>
      <c r="H401" s="34">
        <v>0</v>
      </c>
      <c r="I401" s="34">
        <v>1</v>
      </c>
      <c r="J401" s="34">
        <v>0</v>
      </c>
      <c r="K401" s="34">
        <v>12</v>
      </c>
    </row>
    <row r="402" spans="1:11" ht="15.75">
      <c r="A402" s="34">
        <v>430601</v>
      </c>
      <c r="B402" s="34">
        <v>392</v>
      </c>
      <c r="C402" s="14" t="s">
        <v>2690</v>
      </c>
      <c r="D402" s="35">
        <v>41735</v>
      </c>
      <c r="E402" s="14" t="s">
        <v>1104</v>
      </c>
      <c r="F402" s="34">
        <v>4</v>
      </c>
      <c r="G402" s="34">
        <v>0</v>
      </c>
      <c r="H402" s="34">
        <v>0</v>
      </c>
      <c r="I402" s="34">
        <v>8</v>
      </c>
      <c r="J402" s="34">
        <v>0</v>
      </c>
      <c r="K402" s="34">
        <v>12</v>
      </c>
    </row>
    <row r="403" spans="1:11" ht="15.75">
      <c r="A403" s="34">
        <v>431127</v>
      </c>
      <c r="B403" s="34">
        <v>392</v>
      </c>
      <c r="C403" s="14" t="s">
        <v>2691</v>
      </c>
      <c r="D403" s="35">
        <v>41188</v>
      </c>
      <c r="E403" s="14" t="s">
        <v>1105</v>
      </c>
      <c r="F403" s="34">
        <v>4</v>
      </c>
      <c r="G403" s="34">
        <v>0</v>
      </c>
      <c r="H403" s="34">
        <v>0</v>
      </c>
      <c r="I403" s="34">
        <v>8</v>
      </c>
      <c r="J403" s="34">
        <v>0</v>
      </c>
      <c r="K403" s="34">
        <v>12</v>
      </c>
    </row>
    <row r="404" spans="1:11" ht="15.75">
      <c r="A404" s="34">
        <v>429633</v>
      </c>
      <c r="B404" s="34">
        <v>392</v>
      </c>
      <c r="C404" s="14" t="s">
        <v>2692</v>
      </c>
      <c r="D404" s="35">
        <v>45053</v>
      </c>
      <c r="E404" s="14" t="s">
        <v>1100</v>
      </c>
      <c r="F404" s="34">
        <v>10</v>
      </c>
      <c r="G404" s="34">
        <v>0</v>
      </c>
      <c r="H404" s="34">
        <v>0</v>
      </c>
      <c r="I404" s="34">
        <v>2</v>
      </c>
      <c r="J404" s="34">
        <v>0</v>
      </c>
      <c r="K404" s="34">
        <v>12</v>
      </c>
    </row>
    <row r="405" spans="1:11" ht="15.75">
      <c r="A405" s="34">
        <v>426973</v>
      </c>
      <c r="B405" s="34">
        <v>392</v>
      </c>
      <c r="C405" s="14" t="s">
        <v>2405</v>
      </c>
      <c r="D405" s="35">
        <v>40365</v>
      </c>
      <c r="E405" s="14" t="s">
        <v>1102</v>
      </c>
      <c r="F405" s="34">
        <v>8</v>
      </c>
      <c r="G405" s="34">
        <v>0</v>
      </c>
      <c r="H405" s="34">
        <v>0</v>
      </c>
      <c r="I405" s="34">
        <v>4</v>
      </c>
      <c r="J405" s="34">
        <v>0</v>
      </c>
      <c r="K405" s="34">
        <v>12</v>
      </c>
    </row>
    <row r="406" spans="1:11" ht="15.75">
      <c r="A406" s="34">
        <v>429394</v>
      </c>
      <c r="B406" s="34">
        <v>392</v>
      </c>
      <c r="C406" s="14" t="s">
        <v>2693</v>
      </c>
      <c r="D406" s="35">
        <v>48129</v>
      </c>
      <c r="E406" s="14" t="s">
        <v>1102</v>
      </c>
      <c r="F406" s="34">
        <v>12</v>
      </c>
      <c r="G406" s="34">
        <v>0</v>
      </c>
      <c r="H406" s="34">
        <v>0</v>
      </c>
      <c r="I406" s="34">
        <v>0</v>
      </c>
      <c r="J406" s="34">
        <v>0</v>
      </c>
      <c r="K406" s="34">
        <v>12</v>
      </c>
    </row>
    <row r="407" spans="1:11" ht="15.75">
      <c r="A407" s="34">
        <v>428177</v>
      </c>
      <c r="B407" s="34">
        <v>392</v>
      </c>
      <c r="C407" s="14" t="s">
        <v>2536</v>
      </c>
      <c r="D407" s="35">
        <v>47856</v>
      </c>
      <c r="E407" s="14" t="s">
        <v>1120</v>
      </c>
      <c r="F407" s="34">
        <v>10</v>
      </c>
      <c r="G407" s="34">
        <v>8</v>
      </c>
      <c r="H407" s="34">
        <v>2</v>
      </c>
      <c r="I407" s="34">
        <v>0</v>
      </c>
      <c r="J407" s="34">
        <v>0</v>
      </c>
      <c r="K407" s="34">
        <v>12</v>
      </c>
    </row>
    <row r="408" spans="1:11" ht="15.75">
      <c r="A408" s="34">
        <v>427762</v>
      </c>
      <c r="B408" s="34">
        <v>404</v>
      </c>
      <c r="C408" s="14" t="s">
        <v>2401</v>
      </c>
      <c r="D408" s="39">
        <v>38810</v>
      </c>
      <c r="E408" s="14" t="s">
        <v>1120</v>
      </c>
      <c r="F408" s="34">
        <v>11</v>
      </c>
      <c r="G408" s="34">
        <v>0</v>
      </c>
      <c r="H408" s="34">
        <v>0</v>
      </c>
      <c r="I408" s="34">
        <v>0</v>
      </c>
      <c r="J408" s="34">
        <v>0</v>
      </c>
      <c r="K408" s="34">
        <v>11</v>
      </c>
    </row>
    <row r="409" spans="1:11" ht="15.75">
      <c r="A409" s="34">
        <v>427732</v>
      </c>
      <c r="B409" s="34">
        <v>404</v>
      </c>
      <c r="C409" s="14" t="s">
        <v>2446</v>
      </c>
      <c r="D409" s="35">
        <v>47854</v>
      </c>
      <c r="E409" s="14" t="s">
        <v>1104</v>
      </c>
      <c r="F409" s="34">
        <v>7</v>
      </c>
      <c r="G409" s="34">
        <v>0</v>
      </c>
      <c r="H409" s="34">
        <v>0</v>
      </c>
      <c r="I409" s="34">
        <v>4</v>
      </c>
      <c r="J409" s="34">
        <v>0</v>
      </c>
      <c r="K409" s="34">
        <v>11</v>
      </c>
    </row>
    <row r="410" spans="1:11" ht="15.75">
      <c r="A410" s="34">
        <v>427264</v>
      </c>
      <c r="B410" s="34">
        <v>404</v>
      </c>
      <c r="C410" s="14" t="s">
        <v>2471</v>
      </c>
      <c r="D410" s="35">
        <v>41098</v>
      </c>
      <c r="E410" s="14" t="s">
        <v>1102</v>
      </c>
      <c r="F410" s="34">
        <v>11</v>
      </c>
      <c r="G410" s="34">
        <v>0</v>
      </c>
      <c r="H410" s="34">
        <v>0</v>
      </c>
      <c r="I410" s="34">
        <v>0</v>
      </c>
      <c r="J410" s="34">
        <v>0</v>
      </c>
      <c r="K410" s="34">
        <v>11</v>
      </c>
    </row>
    <row r="411" spans="1:11" ht="15.75">
      <c r="A411" s="34">
        <v>428980</v>
      </c>
      <c r="B411" s="34">
        <v>404</v>
      </c>
      <c r="C411" s="14" t="s">
        <v>2437</v>
      </c>
      <c r="D411" s="35">
        <v>44416</v>
      </c>
      <c r="E411" s="14" t="s">
        <v>1094</v>
      </c>
      <c r="F411" s="34">
        <v>11</v>
      </c>
      <c r="G411" s="34">
        <v>0</v>
      </c>
      <c r="H411" s="34">
        <v>0</v>
      </c>
      <c r="I411" s="34">
        <v>0</v>
      </c>
      <c r="J411" s="34">
        <v>0</v>
      </c>
      <c r="K411" s="34">
        <v>11</v>
      </c>
    </row>
    <row r="412" spans="1:11" ht="15.75">
      <c r="A412" s="34">
        <v>428973</v>
      </c>
      <c r="B412" s="34">
        <v>404</v>
      </c>
      <c r="C412" s="14" t="s">
        <v>2436</v>
      </c>
      <c r="D412" s="39">
        <v>39389</v>
      </c>
      <c r="E412" s="14" t="s">
        <v>1094</v>
      </c>
      <c r="F412" s="34">
        <v>11</v>
      </c>
      <c r="G412" s="34">
        <v>0</v>
      </c>
      <c r="H412" s="34">
        <v>0</v>
      </c>
      <c r="I412" s="34">
        <v>0</v>
      </c>
      <c r="J412" s="34">
        <v>0</v>
      </c>
      <c r="K412" s="34">
        <v>11</v>
      </c>
    </row>
    <row r="413" spans="1:11" ht="15.75">
      <c r="A413" s="34">
        <v>429484</v>
      </c>
      <c r="B413" s="34">
        <v>404</v>
      </c>
      <c r="C413" s="14" t="s">
        <v>2577</v>
      </c>
      <c r="D413" s="35">
        <v>44871</v>
      </c>
      <c r="E413" s="14" t="s">
        <v>1100</v>
      </c>
      <c r="F413" s="34">
        <v>11</v>
      </c>
      <c r="G413" s="34">
        <v>0</v>
      </c>
      <c r="H413" s="34">
        <v>0</v>
      </c>
      <c r="I413" s="34">
        <v>0</v>
      </c>
      <c r="J413" s="34">
        <v>0</v>
      </c>
      <c r="K413" s="34">
        <v>11</v>
      </c>
    </row>
    <row r="414" spans="1:11" ht="15.75">
      <c r="A414" s="34">
        <v>427849</v>
      </c>
      <c r="B414" s="34">
        <v>404</v>
      </c>
      <c r="C414" s="14" t="s">
        <v>2694</v>
      </c>
      <c r="D414" s="39">
        <v>38996</v>
      </c>
      <c r="E414" s="14" t="s">
        <v>1094</v>
      </c>
      <c r="F414" s="34">
        <v>6</v>
      </c>
      <c r="G414" s="34">
        <v>6</v>
      </c>
      <c r="H414" s="36">
        <v>1.5</v>
      </c>
      <c r="I414" s="36">
        <v>3.5</v>
      </c>
      <c r="J414" s="34">
        <v>0</v>
      </c>
      <c r="K414" s="34">
        <v>11</v>
      </c>
    </row>
    <row r="415" spans="1:11" ht="15.75">
      <c r="A415" s="34">
        <v>428405</v>
      </c>
      <c r="B415" s="34">
        <v>404</v>
      </c>
      <c r="C415" s="14" t="s">
        <v>2695</v>
      </c>
      <c r="D415" s="35">
        <v>44414</v>
      </c>
      <c r="E415" s="14" t="s">
        <v>1102</v>
      </c>
      <c r="F415" s="34">
        <v>3</v>
      </c>
      <c r="G415" s="34">
        <v>0</v>
      </c>
      <c r="H415" s="34">
        <v>0</v>
      </c>
      <c r="I415" s="34">
        <v>8</v>
      </c>
      <c r="J415" s="34">
        <v>0</v>
      </c>
      <c r="K415" s="34">
        <v>11</v>
      </c>
    </row>
    <row r="416" spans="1:11" ht="15.75">
      <c r="A416" s="34">
        <v>428482</v>
      </c>
      <c r="B416" s="34">
        <v>404</v>
      </c>
      <c r="C416" s="14" t="s">
        <v>2503</v>
      </c>
      <c r="D416" s="35">
        <v>41826</v>
      </c>
      <c r="E416" s="14" t="s">
        <v>1103</v>
      </c>
      <c r="F416" s="34">
        <v>10</v>
      </c>
      <c r="G416" s="34">
        <v>0</v>
      </c>
      <c r="H416" s="34">
        <v>0</v>
      </c>
      <c r="I416" s="34">
        <v>1</v>
      </c>
      <c r="J416" s="34">
        <v>0</v>
      </c>
      <c r="K416" s="34">
        <v>11</v>
      </c>
    </row>
    <row r="417" spans="1:11" ht="15.75">
      <c r="A417" s="34">
        <v>429782</v>
      </c>
      <c r="B417" s="34">
        <v>404</v>
      </c>
      <c r="C417" s="14" t="s">
        <v>2696</v>
      </c>
      <c r="D417" s="35">
        <v>42315</v>
      </c>
      <c r="E417" s="14" t="s">
        <v>1102</v>
      </c>
      <c r="F417" s="34">
        <v>11</v>
      </c>
      <c r="G417" s="34">
        <v>0</v>
      </c>
      <c r="H417" s="34">
        <v>0</v>
      </c>
      <c r="I417" s="34">
        <v>0</v>
      </c>
      <c r="J417" s="34">
        <v>0</v>
      </c>
      <c r="K417" s="34">
        <v>11</v>
      </c>
    </row>
    <row r="418" spans="1:11" ht="15.75">
      <c r="A418" s="34">
        <v>423710</v>
      </c>
      <c r="B418" s="34">
        <v>414</v>
      </c>
      <c r="C418" s="14" t="s">
        <v>2385</v>
      </c>
      <c r="D418" s="39">
        <v>38725</v>
      </c>
      <c r="E418" s="14" t="s">
        <v>1100</v>
      </c>
      <c r="F418" s="34">
        <v>10</v>
      </c>
      <c r="G418" s="34">
        <v>0</v>
      </c>
      <c r="H418" s="34">
        <v>0</v>
      </c>
      <c r="I418" s="34">
        <v>0</v>
      </c>
      <c r="J418" s="34">
        <v>0</v>
      </c>
      <c r="K418" s="34">
        <v>10</v>
      </c>
    </row>
    <row r="419" spans="1:11" ht="15.75">
      <c r="A419" s="34">
        <v>426341</v>
      </c>
      <c r="B419" s="34">
        <v>414</v>
      </c>
      <c r="C419" s="14" t="s">
        <v>2431</v>
      </c>
      <c r="D419" s="35">
        <v>40822</v>
      </c>
      <c r="E419" s="14" t="s">
        <v>1104</v>
      </c>
      <c r="F419" s="34">
        <v>10</v>
      </c>
      <c r="G419" s="34">
        <v>0</v>
      </c>
      <c r="H419" s="34">
        <v>0</v>
      </c>
      <c r="I419" s="34">
        <v>0</v>
      </c>
      <c r="J419" s="34">
        <v>0</v>
      </c>
      <c r="K419" s="34">
        <v>10</v>
      </c>
    </row>
    <row r="420" spans="1:11" ht="15.75">
      <c r="A420" s="34">
        <v>428261</v>
      </c>
      <c r="B420" s="34">
        <v>414</v>
      </c>
      <c r="C420" s="14" t="s">
        <v>2444</v>
      </c>
      <c r="D420" s="39">
        <v>39334</v>
      </c>
      <c r="E420" s="14" t="s">
        <v>1105</v>
      </c>
      <c r="F420" s="34">
        <v>10</v>
      </c>
      <c r="G420" s="34">
        <v>0</v>
      </c>
      <c r="H420" s="34">
        <v>0</v>
      </c>
      <c r="I420" s="34">
        <v>0</v>
      </c>
      <c r="J420" s="34">
        <v>0</v>
      </c>
      <c r="K420" s="34">
        <v>10</v>
      </c>
    </row>
    <row r="421" spans="1:11" ht="15.75">
      <c r="A421" s="34">
        <v>424183</v>
      </c>
      <c r="B421" s="34">
        <v>414</v>
      </c>
      <c r="C421" s="14" t="s">
        <v>2450</v>
      </c>
      <c r="D421" s="35">
        <v>43897</v>
      </c>
      <c r="E421" s="14" t="s">
        <v>1099</v>
      </c>
      <c r="F421" s="34">
        <v>0</v>
      </c>
      <c r="G421" s="34">
        <v>0</v>
      </c>
      <c r="H421" s="34">
        <v>0</v>
      </c>
      <c r="I421" s="34">
        <v>10</v>
      </c>
      <c r="J421" s="34">
        <v>0</v>
      </c>
      <c r="K421" s="34">
        <v>10</v>
      </c>
    </row>
    <row r="422" spans="1:11" ht="15.75">
      <c r="A422" s="34">
        <v>428452</v>
      </c>
      <c r="B422" s="34">
        <v>414</v>
      </c>
      <c r="C422" s="14" t="s">
        <v>2445</v>
      </c>
      <c r="D422" s="35">
        <v>47002</v>
      </c>
      <c r="E422" s="14" t="s">
        <v>1099</v>
      </c>
      <c r="F422" s="34">
        <v>8</v>
      </c>
      <c r="G422" s="34">
        <v>0</v>
      </c>
      <c r="H422" s="34">
        <v>0</v>
      </c>
      <c r="I422" s="34">
        <v>2</v>
      </c>
      <c r="J422" s="34">
        <v>0</v>
      </c>
      <c r="K422" s="34">
        <v>10</v>
      </c>
    </row>
    <row r="423" spans="1:11" ht="15.75">
      <c r="A423" s="34">
        <v>427873</v>
      </c>
      <c r="B423" s="34">
        <v>414</v>
      </c>
      <c r="C423" s="14" t="s">
        <v>2440</v>
      </c>
      <c r="D423" s="35">
        <v>44018</v>
      </c>
      <c r="E423" s="14" t="s">
        <v>1095</v>
      </c>
      <c r="F423" s="34">
        <v>4</v>
      </c>
      <c r="G423" s="34">
        <v>0</v>
      </c>
      <c r="H423" s="34">
        <v>0</v>
      </c>
      <c r="I423" s="34">
        <v>6</v>
      </c>
      <c r="J423" s="34">
        <v>0</v>
      </c>
      <c r="K423" s="34">
        <v>10</v>
      </c>
    </row>
    <row r="424" spans="1:11" ht="15.75">
      <c r="A424" s="34">
        <v>427767</v>
      </c>
      <c r="B424" s="34">
        <v>414</v>
      </c>
      <c r="C424" s="14" t="s">
        <v>2468</v>
      </c>
      <c r="D424" s="39">
        <v>39210</v>
      </c>
      <c r="E424" s="14" t="s">
        <v>1099</v>
      </c>
      <c r="F424" s="34">
        <v>2</v>
      </c>
      <c r="G424" s="34">
        <v>0</v>
      </c>
      <c r="H424" s="34">
        <v>0</v>
      </c>
      <c r="I424" s="34">
        <v>8</v>
      </c>
      <c r="J424" s="34">
        <v>0</v>
      </c>
      <c r="K424" s="34">
        <v>10</v>
      </c>
    </row>
    <row r="425" spans="1:11" ht="15.75">
      <c r="A425" s="34">
        <v>425418</v>
      </c>
      <c r="B425" s="34">
        <v>414</v>
      </c>
      <c r="C425" s="14" t="s">
        <v>2697</v>
      </c>
      <c r="D425" s="35">
        <v>40185</v>
      </c>
      <c r="E425" s="14" t="s">
        <v>1091</v>
      </c>
      <c r="F425" s="34">
        <v>10</v>
      </c>
      <c r="G425" s="34">
        <v>0</v>
      </c>
      <c r="H425" s="34">
        <v>0</v>
      </c>
      <c r="I425" s="34">
        <v>0</v>
      </c>
      <c r="J425" s="34">
        <v>0</v>
      </c>
      <c r="K425" s="34">
        <v>10</v>
      </c>
    </row>
    <row r="426" spans="1:11" ht="15.75">
      <c r="A426" s="34">
        <v>424327</v>
      </c>
      <c r="B426" s="34">
        <v>414</v>
      </c>
      <c r="C426" s="14" t="s">
        <v>2698</v>
      </c>
      <c r="D426" s="35">
        <v>43410</v>
      </c>
      <c r="E426" s="14" t="s">
        <v>1095</v>
      </c>
      <c r="F426" s="34">
        <v>10</v>
      </c>
      <c r="G426" s="34">
        <v>0</v>
      </c>
      <c r="H426" s="34">
        <v>0</v>
      </c>
      <c r="I426" s="34">
        <v>0</v>
      </c>
      <c r="J426" s="34">
        <v>0</v>
      </c>
      <c r="K426" s="34">
        <v>10</v>
      </c>
    </row>
    <row r="427" spans="1:11" ht="15.75">
      <c r="A427" s="34">
        <v>429681</v>
      </c>
      <c r="B427" s="34">
        <v>414</v>
      </c>
      <c r="C427" s="14" t="s">
        <v>2699</v>
      </c>
      <c r="D427" s="35">
        <v>45207</v>
      </c>
      <c r="E427" s="14" t="s">
        <v>1100</v>
      </c>
      <c r="F427" s="34">
        <v>10</v>
      </c>
      <c r="G427" s="34">
        <v>0</v>
      </c>
      <c r="H427" s="34">
        <v>0</v>
      </c>
      <c r="I427" s="34">
        <v>0</v>
      </c>
      <c r="J427" s="34">
        <v>0</v>
      </c>
      <c r="K427" s="34">
        <v>10</v>
      </c>
    </row>
    <row r="428" spans="1:11" ht="15.75">
      <c r="A428" s="34">
        <v>428859</v>
      </c>
      <c r="B428" s="34">
        <v>414</v>
      </c>
      <c r="C428" s="14" t="s">
        <v>2562</v>
      </c>
      <c r="D428" s="35">
        <v>45206</v>
      </c>
      <c r="E428" s="14" t="s">
        <v>1093</v>
      </c>
      <c r="F428" s="34">
        <v>2</v>
      </c>
      <c r="G428" s="34">
        <v>0</v>
      </c>
      <c r="H428" s="34">
        <v>0</v>
      </c>
      <c r="I428" s="34">
        <v>8</v>
      </c>
      <c r="J428" s="34">
        <v>0</v>
      </c>
      <c r="K428" s="34">
        <v>10</v>
      </c>
    </row>
    <row r="429" spans="1:11" ht="15.75">
      <c r="A429" s="34">
        <v>429712</v>
      </c>
      <c r="B429" s="34">
        <v>414</v>
      </c>
      <c r="C429" s="14" t="s">
        <v>2700</v>
      </c>
      <c r="D429" s="35">
        <v>40793</v>
      </c>
      <c r="E429" s="14" t="s">
        <v>1100</v>
      </c>
      <c r="F429" s="34">
        <v>6</v>
      </c>
      <c r="G429" s="34">
        <v>0</v>
      </c>
      <c r="H429" s="34">
        <v>0</v>
      </c>
      <c r="I429" s="34">
        <v>4</v>
      </c>
      <c r="J429" s="34">
        <v>0</v>
      </c>
      <c r="K429" s="34">
        <v>10</v>
      </c>
    </row>
    <row r="430" spans="1:11" ht="15.75">
      <c r="A430" s="34">
        <v>429592</v>
      </c>
      <c r="B430" s="34">
        <v>414</v>
      </c>
      <c r="C430" s="14" t="s">
        <v>2701</v>
      </c>
      <c r="D430" s="39">
        <v>40366</v>
      </c>
      <c r="E430" s="14" t="s">
        <v>1188</v>
      </c>
      <c r="F430" s="34">
        <v>10</v>
      </c>
      <c r="G430" s="34">
        <v>0</v>
      </c>
      <c r="H430" s="34">
        <v>0</v>
      </c>
      <c r="I430" s="34">
        <v>0</v>
      </c>
      <c r="J430" s="34">
        <v>0</v>
      </c>
      <c r="K430" s="34">
        <v>10</v>
      </c>
    </row>
    <row r="431" spans="1:11" ht="15.75">
      <c r="A431" s="34">
        <v>426722</v>
      </c>
      <c r="B431" s="34">
        <v>414</v>
      </c>
      <c r="C431" s="14" t="s">
        <v>2588</v>
      </c>
      <c r="D431" s="39">
        <v>39359</v>
      </c>
      <c r="E431" s="14" t="s">
        <v>1103</v>
      </c>
      <c r="F431" s="34">
        <v>10</v>
      </c>
      <c r="G431" s="34">
        <v>0</v>
      </c>
      <c r="H431" s="34">
        <v>0</v>
      </c>
      <c r="I431" s="34">
        <v>0</v>
      </c>
      <c r="J431" s="34">
        <v>0</v>
      </c>
      <c r="K431" s="34">
        <v>10</v>
      </c>
    </row>
    <row r="432" spans="1:11" ht="15.75">
      <c r="A432" s="34">
        <v>431224</v>
      </c>
      <c r="B432" s="34">
        <v>414</v>
      </c>
      <c r="C432" s="14" t="s">
        <v>2702</v>
      </c>
      <c r="D432" s="35">
        <v>42741</v>
      </c>
      <c r="E432" s="14" t="s">
        <v>1095</v>
      </c>
      <c r="F432" s="34">
        <v>8</v>
      </c>
      <c r="G432" s="34">
        <v>0</v>
      </c>
      <c r="H432" s="34">
        <v>0</v>
      </c>
      <c r="I432" s="34">
        <v>2</v>
      </c>
      <c r="J432" s="34">
        <v>0</v>
      </c>
      <c r="K432" s="34">
        <v>10</v>
      </c>
    </row>
    <row r="433" spans="1:11" ht="15.75">
      <c r="A433" s="34">
        <v>428534</v>
      </c>
      <c r="B433" s="34">
        <v>414</v>
      </c>
      <c r="C433" s="14" t="s">
        <v>2569</v>
      </c>
      <c r="D433" s="35">
        <v>41339</v>
      </c>
      <c r="E433" s="14" t="s">
        <v>1097</v>
      </c>
      <c r="F433" s="34">
        <v>7</v>
      </c>
      <c r="G433" s="34">
        <v>0</v>
      </c>
      <c r="H433" s="34">
        <v>0</v>
      </c>
      <c r="I433" s="34">
        <v>3</v>
      </c>
      <c r="J433" s="34">
        <v>0</v>
      </c>
      <c r="K433" s="34">
        <v>10</v>
      </c>
    </row>
    <row r="434" spans="1:11" ht="15.75">
      <c r="A434" s="34">
        <v>427847</v>
      </c>
      <c r="B434" s="34">
        <v>430</v>
      </c>
      <c r="C434" s="14" t="s">
        <v>2703</v>
      </c>
      <c r="D434" s="35">
        <v>45418</v>
      </c>
      <c r="E434" s="14" t="s">
        <v>1094</v>
      </c>
      <c r="F434" s="34">
        <v>0</v>
      </c>
      <c r="G434" s="34">
        <v>0</v>
      </c>
      <c r="H434" s="34">
        <v>0</v>
      </c>
      <c r="I434" s="36">
        <v>9.5</v>
      </c>
      <c r="J434" s="34">
        <v>0</v>
      </c>
      <c r="K434" s="36">
        <v>9.5</v>
      </c>
    </row>
    <row r="435" spans="1:11" ht="15.75">
      <c r="A435" s="34">
        <v>427861</v>
      </c>
      <c r="B435" s="34">
        <v>431</v>
      </c>
      <c r="C435" s="14" t="s">
        <v>2556</v>
      </c>
      <c r="D435" s="39">
        <v>38998</v>
      </c>
      <c r="E435" s="14" t="s">
        <v>1100</v>
      </c>
      <c r="F435" s="34">
        <v>7</v>
      </c>
      <c r="G435" s="34">
        <v>0</v>
      </c>
      <c r="H435" s="34">
        <v>0</v>
      </c>
      <c r="I435" s="34">
        <v>2</v>
      </c>
      <c r="J435" s="34">
        <v>0</v>
      </c>
      <c r="K435" s="34">
        <v>9</v>
      </c>
    </row>
    <row r="436" spans="1:11" ht="15.75">
      <c r="A436" s="34">
        <v>429326</v>
      </c>
      <c r="B436" s="34">
        <v>431</v>
      </c>
      <c r="C436" s="14" t="s">
        <v>2454</v>
      </c>
      <c r="D436" s="39">
        <v>39422</v>
      </c>
      <c r="E436" s="14" t="s">
        <v>1103</v>
      </c>
      <c r="F436" s="34">
        <v>9</v>
      </c>
      <c r="G436" s="34">
        <v>0</v>
      </c>
      <c r="H436" s="34">
        <v>0</v>
      </c>
      <c r="I436" s="34">
        <v>0</v>
      </c>
      <c r="J436" s="34">
        <v>0</v>
      </c>
      <c r="K436" s="34">
        <v>9</v>
      </c>
    </row>
    <row r="437" spans="1:11" ht="15.75">
      <c r="A437" s="34">
        <v>428914</v>
      </c>
      <c r="B437" s="34">
        <v>431</v>
      </c>
      <c r="C437" s="14" t="s">
        <v>2537</v>
      </c>
      <c r="D437" s="39">
        <v>39668</v>
      </c>
      <c r="E437" s="14" t="s">
        <v>1093</v>
      </c>
      <c r="F437" s="34">
        <v>9</v>
      </c>
      <c r="G437" s="34">
        <v>0</v>
      </c>
      <c r="H437" s="34">
        <v>0</v>
      </c>
      <c r="I437" s="34">
        <v>0</v>
      </c>
      <c r="J437" s="34">
        <v>0</v>
      </c>
      <c r="K437" s="34">
        <v>9</v>
      </c>
    </row>
    <row r="438" spans="1:11" ht="15.75">
      <c r="A438" s="34">
        <v>427601</v>
      </c>
      <c r="B438" s="34">
        <v>431</v>
      </c>
      <c r="C438" s="14" t="s">
        <v>2539</v>
      </c>
      <c r="D438" s="35">
        <v>45754</v>
      </c>
      <c r="E438" s="14" t="s">
        <v>1093</v>
      </c>
      <c r="F438" s="34">
        <v>9</v>
      </c>
      <c r="G438" s="34">
        <v>0</v>
      </c>
      <c r="H438" s="34">
        <v>0</v>
      </c>
      <c r="I438" s="34">
        <v>0</v>
      </c>
      <c r="J438" s="34">
        <v>0</v>
      </c>
      <c r="K438" s="34">
        <v>9</v>
      </c>
    </row>
    <row r="439" spans="1:11" ht="15.75">
      <c r="A439" s="34">
        <v>427432</v>
      </c>
      <c r="B439" s="34">
        <v>431</v>
      </c>
      <c r="C439" s="14" t="s">
        <v>2592</v>
      </c>
      <c r="D439" s="35">
        <v>40915</v>
      </c>
      <c r="E439" s="14" t="s">
        <v>1104</v>
      </c>
      <c r="F439" s="34">
        <v>8</v>
      </c>
      <c r="G439" s="34">
        <v>0</v>
      </c>
      <c r="H439" s="34">
        <v>0</v>
      </c>
      <c r="I439" s="34">
        <v>1</v>
      </c>
      <c r="J439" s="34">
        <v>0</v>
      </c>
      <c r="K439" s="34">
        <v>9</v>
      </c>
    </row>
    <row r="440" spans="1:11" ht="15.75">
      <c r="A440" s="34">
        <v>425218</v>
      </c>
      <c r="B440" s="34">
        <v>431</v>
      </c>
      <c r="C440" s="14" t="s">
        <v>2538</v>
      </c>
      <c r="D440" s="35">
        <v>43440</v>
      </c>
      <c r="E440" s="14" t="s">
        <v>1093</v>
      </c>
      <c r="F440" s="34">
        <v>3</v>
      </c>
      <c r="G440" s="34">
        <v>0</v>
      </c>
      <c r="H440" s="34">
        <v>0</v>
      </c>
      <c r="I440" s="34">
        <v>6</v>
      </c>
      <c r="J440" s="34">
        <v>0</v>
      </c>
      <c r="K440" s="34">
        <v>9</v>
      </c>
    </row>
    <row r="441" spans="1:11" ht="15.75">
      <c r="A441" s="34">
        <v>427578</v>
      </c>
      <c r="B441" s="34">
        <v>431</v>
      </c>
      <c r="C441" s="14" t="s">
        <v>2564</v>
      </c>
      <c r="D441" s="39">
        <v>38931</v>
      </c>
      <c r="E441" s="14" t="s">
        <v>1093</v>
      </c>
      <c r="F441" s="34">
        <v>2</v>
      </c>
      <c r="G441" s="34">
        <v>0</v>
      </c>
      <c r="H441" s="34">
        <v>0</v>
      </c>
      <c r="I441" s="34">
        <v>7</v>
      </c>
      <c r="J441" s="34">
        <v>0</v>
      </c>
      <c r="K441" s="34">
        <v>9</v>
      </c>
    </row>
    <row r="442" spans="1:11" ht="15.75">
      <c r="A442" s="34">
        <v>426728</v>
      </c>
      <c r="B442" s="34">
        <v>431</v>
      </c>
      <c r="C442" s="14" t="s">
        <v>2430</v>
      </c>
      <c r="D442" s="35">
        <v>46820</v>
      </c>
      <c r="E442" s="14" t="s">
        <v>1091</v>
      </c>
      <c r="F442" s="34">
        <v>9</v>
      </c>
      <c r="G442" s="34">
        <v>0</v>
      </c>
      <c r="H442" s="34">
        <v>0</v>
      </c>
      <c r="I442" s="34">
        <v>0</v>
      </c>
      <c r="J442" s="34">
        <v>0</v>
      </c>
      <c r="K442" s="34">
        <v>9</v>
      </c>
    </row>
    <row r="443" spans="1:11" ht="15.75">
      <c r="A443" s="34">
        <v>429220</v>
      </c>
      <c r="B443" s="34">
        <v>431</v>
      </c>
      <c r="C443" s="14" t="s">
        <v>2704</v>
      </c>
      <c r="D443" s="39">
        <v>39303</v>
      </c>
      <c r="E443" s="14" t="s">
        <v>1091</v>
      </c>
      <c r="F443" s="34">
        <v>9</v>
      </c>
      <c r="G443" s="34">
        <v>0</v>
      </c>
      <c r="H443" s="34">
        <v>0</v>
      </c>
      <c r="I443" s="34">
        <v>0</v>
      </c>
      <c r="J443" s="34">
        <v>0</v>
      </c>
      <c r="K443" s="34">
        <v>9</v>
      </c>
    </row>
    <row r="444" spans="1:11" ht="15.75">
      <c r="A444" s="34">
        <v>429813</v>
      </c>
      <c r="B444" s="34">
        <v>431</v>
      </c>
      <c r="C444" s="14" t="s">
        <v>2705</v>
      </c>
      <c r="D444" s="35">
        <v>42255</v>
      </c>
      <c r="E444" s="14" t="s">
        <v>1104</v>
      </c>
      <c r="F444" s="34">
        <v>8</v>
      </c>
      <c r="G444" s="34">
        <v>0</v>
      </c>
      <c r="H444" s="34">
        <v>0</v>
      </c>
      <c r="I444" s="34">
        <v>1</v>
      </c>
      <c r="J444" s="34">
        <v>0</v>
      </c>
      <c r="K444" s="34">
        <v>9</v>
      </c>
    </row>
    <row r="445" spans="1:11" ht="15.75">
      <c r="A445" s="34">
        <v>426718</v>
      </c>
      <c r="B445" s="34">
        <v>431</v>
      </c>
      <c r="C445" s="14" t="s">
        <v>2540</v>
      </c>
      <c r="D445" s="35">
        <v>43957</v>
      </c>
      <c r="E445" s="14" t="s">
        <v>1103</v>
      </c>
      <c r="F445" s="34">
        <v>9</v>
      </c>
      <c r="G445" s="34">
        <v>0</v>
      </c>
      <c r="H445" s="34">
        <v>0</v>
      </c>
      <c r="I445" s="34">
        <v>0</v>
      </c>
      <c r="J445" s="34">
        <v>0</v>
      </c>
      <c r="K445" s="34">
        <v>9</v>
      </c>
    </row>
    <row r="446" spans="1:11" ht="15.75">
      <c r="A446" s="34">
        <v>422688</v>
      </c>
      <c r="B446" s="34">
        <v>442</v>
      </c>
      <c r="C446" s="14" t="s">
        <v>2552</v>
      </c>
      <c r="D446" s="35">
        <v>44964</v>
      </c>
      <c r="E446" s="14" t="s">
        <v>1094</v>
      </c>
      <c r="F446" s="34">
        <v>6</v>
      </c>
      <c r="G446" s="34">
        <v>10</v>
      </c>
      <c r="H446" s="36">
        <v>2.5</v>
      </c>
      <c r="I446" s="34">
        <v>0</v>
      </c>
      <c r="J446" s="34">
        <v>0</v>
      </c>
      <c r="K446" s="36">
        <v>8.5</v>
      </c>
    </row>
    <row r="447" spans="1:11" ht="15.75">
      <c r="A447" s="34">
        <v>427318</v>
      </c>
      <c r="B447" s="34">
        <v>443</v>
      </c>
      <c r="C447" s="14" t="s">
        <v>2467</v>
      </c>
      <c r="D447" s="39">
        <v>39174</v>
      </c>
      <c r="E447" s="14" t="s">
        <v>1104</v>
      </c>
      <c r="F447" s="34">
        <v>0</v>
      </c>
      <c r="G447" s="34">
        <v>0</v>
      </c>
      <c r="H447" s="34">
        <v>0</v>
      </c>
      <c r="I447" s="34">
        <v>8</v>
      </c>
      <c r="J447" s="34">
        <v>0</v>
      </c>
      <c r="K447" s="34">
        <v>8</v>
      </c>
    </row>
    <row r="448" spans="1:11" ht="15.75">
      <c r="A448" s="34">
        <v>424930</v>
      </c>
      <c r="B448" s="34">
        <v>443</v>
      </c>
      <c r="C448" s="14" t="s">
        <v>2396</v>
      </c>
      <c r="D448" s="35">
        <v>43045</v>
      </c>
      <c r="E448" s="14" t="s">
        <v>1104</v>
      </c>
      <c r="F448" s="34">
        <v>0</v>
      </c>
      <c r="G448" s="34">
        <v>0</v>
      </c>
      <c r="H448" s="34">
        <v>0</v>
      </c>
      <c r="I448" s="34">
        <v>8</v>
      </c>
      <c r="J448" s="34">
        <v>0</v>
      </c>
      <c r="K448" s="34">
        <v>8</v>
      </c>
    </row>
    <row r="449" spans="1:11" ht="15.75">
      <c r="A449" s="34">
        <v>426274</v>
      </c>
      <c r="B449" s="34">
        <v>443</v>
      </c>
      <c r="C449" s="14" t="s">
        <v>2420</v>
      </c>
      <c r="D449" s="39">
        <v>39208</v>
      </c>
      <c r="E449" s="14" t="s">
        <v>1122</v>
      </c>
      <c r="F449" s="34">
        <v>8</v>
      </c>
      <c r="G449" s="34">
        <v>0</v>
      </c>
      <c r="H449" s="34">
        <v>0</v>
      </c>
      <c r="I449" s="34">
        <v>0</v>
      </c>
      <c r="J449" s="34">
        <v>0</v>
      </c>
      <c r="K449" s="34">
        <v>8</v>
      </c>
    </row>
    <row r="450" spans="1:11" ht="15.75">
      <c r="A450" s="34">
        <v>427265</v>
      </c>
      <c r="B450" s="34">
        <v>443</v>
      </c>
      <c r="C450" s="14" t="s">
        <v>2472</v>
      </c>
      <c r="D450" s="35">
        <v>47002</v>
      </c>
      <c r="E450" s="14" t="s">
        <v>1102</v>
      </c>
      <c r="F450" s="34">
        <v>8</v>
      </c>
      <c r="G450" s="34">
        <v>0</v>
      </c>
      <c r="H450" s="34">
        <v>0</v>
      </c>
      <c r="I450" s="34">
        <v>0</v>
      </c>
      <c r="J450" s="34">
        <v>0</v>
      </c>
      <c r="K450" s="34">
        <v>8</v>
      </c>
    </row>
    <row r="451" spans="1:11" ht="15.75">
      <c r="A451" s="34">
        <v>429728</v>
      </c>
      <c r="B451" s="34">
        <v>443</v>
      </c>
      <c r="C451" s="14" t="s">
        <v>2706</v>
      </c>
      <c r="D451" s="39">
        <v>38687</v>
      </c>
      <c r="E451" s="14" t="s">
        <v>1097</v>
      </c>
      <c r="F451" s="34">
        <v>0</v>
      </c>
      <c r="G451" s="34">
        <v>0</v>
      </c>
      <c r="H451" s="34">
        <v>0</v>
      </c>
      <c r="I451" s="34">
        <v>8</v>
      </c>
      <c r="J451" s="34">
        <v>0</v>
      </c>
      <c r="K451" s="34">
        <v>8</v>
      </c>
    </row>
    <row r="452" spans="1:11" ht="15.75">
      <c r="A452" s="34">
        <v>429729</v>
      </c>
      <c r="B452" s="34">
        <v>443</v>
      </c>
      <c r="C452" s="14" t="s">
        <v>2707</v>
      </c>
      <c r="D452" s="35">
        <v>45722</v>
      </c>
      <c r="E452" s="14" t="s">
        <v>1095</v>
      </c>
      <c r="F452" s="34">
        <v>4</v>
      </c>
      <c r="G452" s="34">
        <v>0</v>
      </c>
      <c r="H452" s="34">
        <v>0</v>
      </c>
      <c r="I452" s="34">
        <v>4</v>
      </c>
      <c r="J452" s="34">
        <v>0</v>
      </c>
      <c r="K452" s="34">
        <v>8</v>
      </c>
    </row>
    <row r="453" spans="1:11" ht="15.75">
      <c r="A453" s="34">
        <v>428531</v>
      </c>
      <c r="B453" s="34">
        <v>443</v>
      </c>
      <c r="C453" s="14" t="s">
        <v>2708</v>
      </c>
      <c r="D453" s="35">
        <v>40608</v>
      </c>
      <c r="E453" s="14" t="s">
        <v>1132</v>
      </c>
      <c r="F453" s="34">
        <v>8</v>
      </c>
      <c r="G453" s="34">
        <v>0</v>
      </c>
      <c r="H453" s="34">
        <v>0</v>
      </c>
      <c r="I453" s="34">
        <v>0</v>
      </c>
      <c r="J453" s="34">
        <v>0</v>
      </c>
      <c r="K453" s="34">
        <v>8</v>
      </c>
    </row>
    <row r="454" spans="1:11" ht="15.75">
      <c r="A454" s="34">
        <v>430582</v>
      </c>
      <c r="B454" s="34">
        <v>443</v>
      </c>
      <c r="C454" s="14" t="s">
        <v>2709</v>
      </c>
      <c r="D454" s="35">
        <v>42223</v>
      </c>
      <c r="E454" s="14" t="s">
        <v>1132</v>
      </c>
      <c r="F454" s="34">
        <v>8</v>
      </c>
      <c r="G454" s="34">
        <v>0</v>
      </c>
      <c r="H454" s="34">
        <v>0</v>
      </c>
      <c r="I454" s="34">
        <v>0</v>
      </c>
      <c r="J454" s="34">
        <v>0</v>
      </c>
      <c r="K454" s="34">
        <v>8</v>
      </c>
    </row>
    <row r="455" spans="1:11" ht="15.75">
      <c r="A455" s="34">
        <v>429885</v>
      </c>
      <c r="B455" s="34">
        <v>443</v>
      </c>
      <c r="C455" s="14" t="s">
        <v>2710</v>
      </c>
      <c r="D455" s="39">
        <v>38721</v>
      </c>
      <c r="E455" s="14" t="s">
        <v>1091</v>
      </c>
      <c r="F455" s="34">
        <v>5</v>
      </c>
      <c r="G455" s="34">
        <v>0</v>
      </c>
      <c r="H455" s="34">
        <v>0</v>
      </c>
      <c r="I455" s="34">
        <v>3</v>
      </c>
      <c r="J455" s="34">
        <v>0</v>
      </c>
      <c r="K455" s="34">
        <v>8</v>
      </c>
    </row>
    <row r="456" spans="1:11" ht="15.75">
      <c r="A456" s="34">
        <v>428683</v>
      </c>
      <c r="B456" s="34">
        <v>443</v>
      </c>
      <c r="C456" s="14" t="s">
        <v>2563</v>
      </c>
      <c r="D456" s="35">
        <v>42223</v>
      </c>
      <c r="E456" s="14" t="s">
        <v>1093</v>
      </c>
      <c r="F456" s="34">
        <v>2</v>
      </c>
      <c r="G456" s="34">
        <v>0</v>
      </c>
      <c r="H456" s="34">
        <v>0</v>
      </c>
      <c r="I456" s="34">
        <v>6</v>
      </c>
      <c r="J456" s="34">
        <v>0</v>
      </c>
      <c r="K456" s="34">
        <v>8</v>
      </c>
    </row>
    <row r="457" spans="1:11" ht="15.75">
      <c r="A457" s="34">
        <v>428790</v>
      </c>
      <c r="B457" s="34">
        <v>443</v>
      </c>
      <c r="C457" s="14" t="s">
        <v>2572</v>
      </c>
      <c r="D457" s="35">
        <v>45602</v>
      </c>
      <c r="E457" s="14" t="s">
        <v>1093</v>
      </c>
      <c r="F457" s="34">
        <v>2</v>
      </c>
      <c r="G457" s="34">
        <v>0</v>
      </c>
      <c r="H457" s="34">
        <v>0</v>
      </c>
      <c r="I457" s="34">
        <v>6</v>
      </c>
      <c r="J457" s="34">
        <v>0</v>
      </c>
      <c r="K457" s="34">
        <v>8</v>
      </c>
    </row>
    <row r="458" spans="1:11" ht="15.75">
      <c r="A458" s="34">
        <v>429239</v>
      </c>
      <c r="B458" s="34">
        <v>443</v>
      </c>
      <c r="C458" s="14" t="s">
        <v>2711</v>
      </c>
      <c r="D458" s="35">
        <v>44142</v>
      </c>
      <c r="E458" s="14" t="s">
        <v>1093</v>
      </c>
      <c r="F458" s="34">
        <v>2</v>
      </c>
      <c r="G458" s="34">
        <v>0</v>
      </c>
      <c r="H458" s="34">
        <v>0</v>
      </c>
      <c r="I458" s="34">
        <v>6</v>
      </c>
      <c r="J458" s="34">
        <v>0</v>
      </c>
      <c r="K458" s="34">
        <v>8</v>
      </c>
    </row>
    <row r="459" spans="1:11" ht="15.75">
      <c r="A459" s="34">
        <v>429297</v>
      </c>
      <c r="B459" s="34">
        <v>443</v>
      </c>
      <c r="C459" s="14" t="s">
        <v>2712</v>
      </c>
      <c r="D459" s="35">
        <v>43197</v>
      </c>
      <c r="E459" s="14" t="s">
        <v>1100</v>
      </c>
      <c r="F459" s="34">
        <v>8</v>
      </c>
      <c r="G459" s="34">
        <v>0</v>
      </c>
      <c r="H459" s="34">
        <v>0</v>
      </c>
      <c r="I459" s="34">
        <v>0</v>
      </c>
      <c r="J459" s="34">
        <v>0</v>
      </c>
      <c r="K459" s="34">
        <v>8</v>
      </c>
    </row>
    <row r="460" spans="1:11" ht="15.75">
      <c r="A460" s="34">
        <v>427583</v>
      </c>
      <c r="B460" s="34">
        <v>443</v>
      </c>
      <c r="C460" s="14" t="s">
        <v>2498</v>
      </c>
      <c r="D460" s="35">
        <v>45388</v>
      </c>
      <c r="E460" s="14" t="s">
        <v>1100</v>
      </c>
      <c r="F460" s="34">
        <v>8</v>
      </c>
      <c r="G460" s="34">
        <v>0</v>
      </c>
      <c r="H460" s="34">
        <v>0</v>
      </c>
      <c r="I460" s="34">
        <v>0</v>
      </c>
      <c r="J460" s="34">
        <v>0</v>
      </c>
      <c r="K460" s="34">
        <v>8</v>
      </c>
    </row>
    <row r="461" spans="1:11" ht="15.75">
      <c r="A461" s="34">
        <v>430431</v>
      </c>
      <c r="B461" s="34">
        <v>443</v>
      </c>
      <c r="C461" s="14" t="s">
        <v>2713</v>
      </c>
      <c r="D461" s="35">
        <v>40245</v>
      </c>
      <c r="E461" s="14" t="s">
        <v>1103</v>
      </c>
      <c r="F461" s="34">
        <v>7</v>
      </c>
      <c r="G461" s="34">
        <v>0</v>
      </c>
      <c r="H461" s="34">
        <v>0</v>
      </c>
      <c r="I461" s="34">
        <v>1</v>
      </c>
      <c r="J461" s="34">
        <v>0</v>
      </c>
      <c r="K461" s="34">
        <v>8</v>
      </c>
    </row>
    <row r="462" spans="1:11" ht="15.75">
      <c r="A462" s="34">
        <v>429858</v>
      </c>
      <c r="B462" s="34">
        <v>443</v>
      </c>
      <c r="C462" s="14" t="s">
        <v>2714</v>
      </c>
      <c r="D462" s="35">
        <v>47184</v>
      </c>
      <c r="E462" s="14" t="s">
        <v>1091</v>
      </c>
      <c r="F462" s="34">
        <v>8</v>
      </c>
      <c r="G462" s="34">
        <v>0</v>
      </c>
      <c r="H462" s="34">
        <v>0</v>
      </c>
      <c r="I462" s="34">
        <v>0</v>
      </c>
      <c r="J462" s="34">
        <v>0</v>
      </c>
      <c r="K462" s="34">
        <v>8</v>
      </c>
    </row>
    <row r="463" spans="1:11" ht="15.75">
      <c r="A463" s="34">
        <v>427716</v>
      </c>
      <c r="B463" s="34">
        <v>443</v>
      </c>
      <c r="C463" s="14" t="s">
        <v>2715</v>
      </c>
      <c r="D463" s="35">
        <v>42683</v>
      </c>
      <c r="E463" s="14" t="s">
        <v>1091</v>
      </c>
      <c r="F463" s="34">
        <v>8</v>
      </c>
      <c r="G463" s="34">
        <v>0</v>
      </c>
      <c r="H463" s="34">
        <v>0</v>
      </c>
      <c r="I463" s="34">
        <v>0</v>
      </c>
      <c r="J463" s="34">
        <v>0</v>
      </c>
      <c r="K463" s="34">
        <v>8</v>
      </c>
    </row>
    <row r="464" spans="1:11" ht="15.75">
      <c r="A464" s="34">
        <v>431220</v>
      </c>
      <c r="B464" s="34">
        <v>443</v>
      </c>
      <c r="C464" s="14" t="s">
        <v>2716</v>
      </c>
      <c r="D464" s="35">
        <v>47703</v>
      </c>
      <c r="E464" s="14" t="s">
        <v>1099</v>
      </c>
      <c r="F464" s="34">
        <v>6</v>
      </c>
      <c r="G464" s="34">
        <v>0</v>
      </c>
      <c r="H464" s="34">
        <v>0</v>
      </c>
      <c r="I464" s="34">
        <v>2</v>
      </c>
      <c r="J464" s="34">
        <v>0</v>
      </c>
      <c r="K464" s="34">
        <v>8</v>
      </c>
    </row>
    <row r="465" spans="1:11" ht="15.75">
      <c r="A465" s="34">
        <v>431209</v>
      </c>
      <c r="B465" s="34">
        <v>443</v>
      </c>
      <c r="C465" s="14" t="s">
        <v>2717</v>
      </c>
      <c r="D465" s="35">
        <v>44080</v>
      </c>
      <c r="E465" s="14" t="s">
        <v>1105</v>
      </c>
      <c r="F465" s="34">
        <v>4</v>
      </c>
      <c r="G465" s="34">
        <v>0</v>
      </c>
      <c r="H465" s="34">
        <v>0</v>
      </c>
      <c r="I465" s="34">
        <v>4</v>
      </c>
      <c r="J465" s="34">
        <v>0</v>
      </c>
      <c r="K465" s="34">
        <v>8</v>
      </c>
    </row>
    <row r="466" spans="1:11" ht="15.75">
      <c r="A466" s="34">
        <v>430292</v>
      </c>
      <c r="B466" s="34">
        <v>443</v>
      </c>
      <c r="C466" s="14" t="s">
        <v>2718</v>
      </c>
      <c r="D466" s="35">
        <v>40883</v>
      </c>
      <c r="E466" s="14" t="s">
        <v>1103</v>
      </c>
      <c r="F466" s="34">
        <v>8</v>
      </c>
      <c r="G466" s="34">
        <v>0</v>
      </c>
      <c r="H466" s="34">
        <v>0</v>
      </c>
      <c r="I466" s="34">
        <v>0</v>
      </c>
      <c r="J466" s="34">
        <v>0</v>
      </c>
      <c r="K466" s="34">
        <v>8</v>
      </c>
    </row>
    <row r="467" spans="1:11" ht="15.75">
      <c r="A467" s="34">
        <v>427449</v>
      </c>
      <c r="B467" s="34">
        <v>463</v>
      </c>
      <c r="C467" s="14" t="s">
        <v>2477</v>
      </c>
      <c r="D467" s="35">
        <v>43197</v>
      </c>
      <c r="E467" s="14" t="s">
        <v>1106</v>
      </c>
      <c r="F467" s="34">
        <v>5</v>
      </c>
      <c r="G467" s="34">
        <v>10</v>
      </c>
      <c r="H467" s="36">
        <v>2.5</v>
      </c>
      <c r="I467" s="34">
        <v>0</v>
      </c>
      <c r="J467" s="34">
        <v>0</v>
      </c>
      <c r="K467" s="36">
        <v>7.5</v>
      </c>
    </row>
    <row r="468" spans="1:11" ht="15.75">
      <c r="A468" s="34">
        <v>427460</v>
      </c>
      <c r="B468" s="34">
        <v>464</v>
      </c>
      <c r="C468" s="14" t="s">
        <v>2464</v>
      </c>
      <c r="D468" s="39">
        <v>38785</v>
      </c>
      <c r="E468" s="14" t="s">
        <v>1705</v>
      </c>
      <c r="F468" s="34">
        <v>7</v>
      </c>
      <c r="G468" s="34">
        <v>0</v>
      </c>
      <c r="H468" s="34">
        <v>0</v>
      </c>
      <c r="I468" s="34">
        <v>0</v>
      </c>
      <c r="J468" s="34">
        <v>0</v>
      </c>
      <c r="K468" s="34">
        <v>7</v>
      </c>
    </row>
    <row r="469" spans="1:11" ht="15.75">
      <c r="A469" s="34">
        <v>428145</v>
      </c>
      <c r="B469" s="34">
        <v>464</v>
      </c>
      <c r="C469" s="14" t="s">
        <v>2479</v>
      </c>
      <c r="D469" s="35">
        <v>46940</v>
      </c>
      <c r="E469" s="14" t="s">
        <v>1097</v>
      </c>
      <c r="F469" s="34">
        <v>7</v>
      </c>
      <c r="G469" s="34">
        <v>0</v>
      </c>
      <c r="H469" s="34">
        <v>0</v>
      </c>
      <c r="I469" s="34">
        <v>0</v>
      </c>
      <c r="J469" s="34">
        <v>0</v>
      </c>
      <c r="K469" s="34">
        <v>7</v>
      </c>
    </row>
    <row r="470" spans="1:11" ht="15.75">
      <c r="A470" s="34">
        <v>424754</v>
      </c>
      <c r="B470" s="34">
        <v>464</v>
      </c>
      <c r="C470" s="14" t="s">
        <v>2457</v>
      </c>
      <c r="D470" s="35">
        <v>46544</v>
      </c>
      <c r="E470" s="14" t="s">
        <v>1103</v>
      </c>
      <c r="F470" s="34">
        <v>6</v>
      </c>
      <c r="G470" s="34">
        <v>0</v>
      </c>
      <c r="H470" s="34">
        <v>0</v>
      </c>
      <c r="I470" s="34">
        <v>1</v>
      </c>
      <c r="J470" s="34">
        <v>0</v>
      </c>
      <c r="K470" s="34">
        <v>7</v>
      </c>
    </row>
    <row r="471" spans="1:11" ht="15.75">
      <c r="A471" s="34">
        <v>429814</v>
      </c>
      <c r="B471" s="34">
        <v>464</v>
      </c>
      <c r="C471" s="14" t="s">
        <v>2719</v>
      </c>
      <c r="D471" s="35">
        <v>45634</v>
      </c>
      <c r="E471" s="14" t="s">
        <v>1100</v>
      </c>
      <c r="F471" s="34">
        <v>7</v>
      </c>
      <c r="G471" s="34">
        <v>0</v>
      </c>
      <c r="H471" s="34">
        <v>0</v>
      </c>
      <c r="I471" s="34">
        <v>0</v>
      </c>
      <c r="J471" s="34">
        <v>0</v>
      </c>
      <c r="K471" s="34">
        <v>7</v>
      </c>
    </row>
    <row r="472" spans="1:11" ht="15.75">
      <c r="A472" s="34">
        <v>427866</v>
      </c>
      <c r="B472" s="34">
        <v>464</v>
      </c>
      <c r="C472" s="14" t="s">
        <v>2530</v>
      </c>
      <c r="D472" s="35">
        <v>40551</v>
      </c>
      <c r="E472" s="14" t="s">
        <v>1094</v>
      </c>
      <c r="F472" s="34">
        <v>4</v>
      </c>
      <c r="G472" s="34">
        <v>12</v>
      </c>
      <c r="H472" s="34">
        <v>3</v>
      </c>
      <c r="I472" s="34">
        <v>0</v>
      </c>
      <c r="J472" s="34">
        <v>0</v>
      </c>
      <c r="K472" s="34">
        <v>7</v>
      </c>
    </row>
    <row r="473" spans="1:11" ht="15.75">
      <c r="A473" s="34">
        <v>424978</v>
      </c>
      <c r="B473" s="34">
        <v>464</v>
      </c>
      <c r="C473" s="14" t="s">
        <v>2522</v>
      </c>
      <c r="D473" s="39">
        <v>38967</v>
      </c>
      <c r="E473" s="14" t="s">
        <v>1103</v>
      </c>
      <c r="F473" s="34">
        <v>7</v>
      </c>
      <c r="G473" s="34">
        <v>0</v>
      </c>
      <c r="H473" s="34">
        <v>0</v>
      </c>
      <c r="I473" s="34">
        <v>0</v>
      </c>
      <c r="J473" s="34">
        <v>0</v>
      </c>
      <c r="K473" s="34">
        <v>7</v>
      </c>
    </row>
    <row r="474" spans="1:11" ht="15.75">
      <c r="A474" s="34">
        <v>429867</v>
      </c>
      <c r="B474" s="34">
        <v>464</v>
      </c>
      <c r="C474" s="14" t="s">
        <v>2720</v>
      </c>
      <c r="D474" s="39">
        <v>39085</v>
      </c>
      <c r="E474" s="14" t="s">
        <v>1104</v>
      </c>
      <c r="F474" s="34">
        <v>2</v>
      </c>
      <c r="G474" s="34">
        <v>0</v>
      </c>
      <c r="H474" s="34">
        <v>0</v>
      </c>
      <c r="I474" s="34">
        <v>5</v>
      </c>
      <c r="J474" s="34">
        <v>0</v>
      </c>
      <c r="K474" s="34">
        <v>7</v>
      </c>
    </row>
    <row r="475" spans="1:11" ht="15.75">
      <c r="A475" s="34">
        <v>426849</v>
      </c>
      <c r="B475" s="34">
        <v>464</v>
      </c>
      <c r="C475" s="14" t="s">
        <v>2721</v>
      </c>
      <c r="D475" s="35">
        <v>41979</v>
      </c>
      <c r="E475" s="14" t="s">
        <v>1100</v>
      </c>
      <c r="F475" s="34">
        <v>4</v>
      </c>
      <c r="G475" s="34">
        <v>0</v>
      </c>
      <c r="H475" s="34">
        <v>0</v>
      </c>
      <c r="I475" s="34">
        <v>3</v>
      </c>
      <c r="J475" s="34">
        <v>0</v>
      </c>
      <c r="K475" s="34">
        <v>7</v>
      </c>
    </row>
    <row r="476" spans="1:11" ht="15.75">
      <c r="A476" s="34">
        <v>429727</v>
      </c>
      <c r="B476" s="34">
        <v>464</v>
      </c>
      <c r="C476" s="14" t="s">
        <v>2722</v>
      </c>
      <c r="D476" s="35">
        <v>43561</v>
      </c>
      <c r="E476" s="14" t="s">
        <v>1100</v>
      </c>
      <c r="F476" s="34">
        <v>7</v>
      </c>
      <c r="G476" s="34">
        <v>0</v>
      </c>
      <c r="H476" s="34">
        <v>0</v>
      </c>
      <c r="I476" s="34">
        <v>0</v>
      </c>
      <c r="J476" s="34">
        <v>0</v>
      </c>
      <c r="K476" s="34">
        <v>7</v>
      </c>
    </row>
    <row r="477" spans="1:11" ht="15.75">
      <c r="A477" s="34">
        <v>430254</v>
      </c>
      <c r="B477" s="34">
        <v>464</v>
      </c>
      <c r="C477" s="14" t="s">
        <v>2723</v>
      </c>
      <c r="D477" s="35">
        <v>43652</v>
      </c>
      <c r="E477" s="14" t="s">
        <v>1100</v>
      </c>
      <c r="F477" s="34">
        <v>7</v>
      </c>
      <c r="G477" s="34">
        <v>0</v>
      </c>
      <c r="H477" s="34">
        <v>0</v>
      </c>
      <c r="I477" s="34">
        <v>0</v>
      </c>
      <c r="J477" s="34">
        <v>0</v>
      </c>
      <c r="K477" s="34">
        <v>7</v>
      </c>
    </row>
    <row r="478" spans="1:11" ht="15.75">
      <c r="A478" s="34">
        <v>430563</v>
      </c>
      <c r="B478" s="34">
        <v>464</v>
      </c>
      <c r="C478" s="14" t="s">
        <v>2724</v>
      </c>
      <c r="D478" s="39">
        <v>39364</v>
      </c>
      <c r="E478" s="14" t="s">
        <v>1100</v>
      </c>
      <c r="F478" s="34">
        <v>7</v>
      </c>
      <c r="G478" s="34">
        <v>0</v>
      </c>
      <c r="H478" s="34">
        <v>0</v>
      </c>
      <c r="I478" s="34">
        <v>0</v>
      </c>
      <c r="J478" s="34">
        <v>0</v>
      </c>
      <c r="K478" s="34">
        <v>7</v>
      </c>
    </row>
    <row r="479" spans="1:11" ht="15.75">
      <c r="A479" s="34">
        <v>428835</v>
      </c>
      <c r="B479" s="34">
        <v>464</v>
      </c>
      <c r="C479" s="14" t="s">
        <v>2725</v>
      </c>
      <c r="D479" s="39">
        <v>40516</v>
      </c>
      <c r="E479" s="14" t="s">
        <v>1091</v>
      </c>
      <c r="F479" s="34">
        <v>7</v>
      </c>
      <c r="G479" s="34">
        <v>0</v>
      </c>
      <c r="H479" s="34">
        <v>0</v>
      </c>
      <c r="I479" s="34">
        <v>0</v>
      </c>
      <c r="J479" s="34">
        <v>0</v>
      </c>
      <c r="K479" s="34">
        <v>7</v>
      </c>
    </row>
    <row r="480" spans="1:11" ht="15.75">
      <c r="A480" s="34">
        <v>428124</v>
      </c>
      <c r="B480" s="34">
        <v>464</v>
      </c>
      <c r="C480" s="14" t="s">
        <v>2565</v>
      </c>
      <c r="D480" s="35">
        <v>41097</v>
      </c>
      <c r="E480" s="14" t="s">
        <v>1091</v>
      </c>
      <c r="F480" s="34">
        <v>7</v>
      </c>
      <c r="G480" s="34">
        <v>0</v>
      </c>
      <c r="H480" s="34">
        <v>0</v>
      </c>
      <c r="I480" s="34">
        <v>0</v>
      </c>
      <c r="J480" s="34">
        <v>0</v>
      </c>
      <c r="K480" s="34">
        <v>7</v>
      </c>
    </row>
    <row r="481" spans="1:11" ht="15.75">
      <c r="A481" s="34">
        <v>429010</v>
      </c>
      <c r="B481" s="34">
        <v>464</v>
      </c>
      <c r="C481" s="14" t="s">
        <v>2519</v>
      </c>
      <c r="D481" s="35">
        <v>42527</v>
      </c>
      <c r="E481" s="14" t="s">
        <v>1097</v>
      </c>
      <c r="F481" s="34">
        <v>2</v>
      </c>
      <c r="G481" s="34">
        <v>0</v>
      </c>
      <c r="H481" s="34">
        <v>0</v>
      </c>
      <c r="I481" s="34">
        <v>5</v>
      </c>
      <c r="J481" s="34">
        <v>0</v>
      </c>
      <c r="K481" s="34">
        <v>7</v>
      </c>
    </row>
    <row r="482" spans="1:11" ht="15.75">
      <c r="A482" s="34">
        <v>428896</v>
      </c>
      <c r="B482" s="34">
        <v>464</v>
      </c>
      <c r="C482" s="14" t="s">
        <v>2726</v>
      </c>
      <c r="D482" s="39">
        <v>38933</v>
      </c>
      <c r="E482" s="14" t="s">
        <v>1097</v>
      </c>
      <c r="F482" s="34">
        <v>0</v>
      </c>
      <c r="G482" s="34">
        <v>0</v>
      </c>
      <c r="H482" s="34">
        <v>0</v>
      </c>
      <c r="I482" s="34">
        <v>7</v>
      </c>
      <c r="J482" s="34">
        <v>0</v>
      </c>
      <c r="K482" s="34">
        <v>7</v>
      </c>
    </row>
    <row r="483" spans="1:11" ht="15.75">
      <c r="A483" s="34">
        <v>429677</v>
      </c>
      <c r="B483" s="34">
        <v>464</v>
      </c>
      <c r="C483" s="14" t="s">
        <v>2727</v>
      </c>
      <c r="D483" s="35">
        <v>42346</v>
      </c>
      <c r="E483" s="14" t="s">
        <v>1116</v>
      </c>
      <c r="F483" s="34">
        <v>5</v>
      </c>
      <c r="G483" s="34">
        <v>0</v>
      </c>
      <c r="H483" s="34">
        <v>0</v>
      </c>
      <c r="I483" s="34">
        <v>2</v>
      </c>
      <c r="J483" s="34">
        <v>0</v>
      </c>
      <c r="K483" s="34">
        <v>7</v>
      </c>
    </row>
    <row r="484" spans="1:11" ht="15.75">
      <c r="A484" s="34">
        <v>427561</v>
      </c>
      <c r="B484" s="34">
        <v>480</v>
      </c>
      <c r="C484" s="14" t="s">
        <v>2560</v>
      </c>
      <c r="D484" s="35">
        <v>46574</v>
      </c>
      <c r="E484" s="14" t="s">
        <v>1120</v>
      </c>
      <c r="F484" s="34">
        <v>1</v>
      </c>
      <c r="G484" s="34">
        <v>0</v>
      </c>
      <c r="H484" s="34">
        <v>0</v>
      </c>
      <c r="I484" s="34">
        <v>5</v>
      </c>
      <c r="J484" s="34">
        <v>0</v>
      </c>
      <c r="K484" s="34">
        <v>6</v>
      </c>
    </row>
    <row r="485" spans="1:11" ht="15.75">
      <c r="A485" s="34">
        <v>427191</v>
      </c>
      <c r="B485" s="34">
        <v>480</v>
      </c>
      <c r="C485" s="14" t="s">
        <v>2555</v>
      </c>
      <c r="D485" s="35">
        <v>45236</v>
      </c>
      <c r="E485" s="14" t="s">
        <v>1100</v>
      </c>
      <c r="F485" s="34">
        <v>6</v>
      </c>
      <c r="G485" s="34">
        <v>0</v>
      </c>
      <c r="H485" s="34">
        <v>0</v>
      </c>
      <c r="I485" s="34">
        <v>0</v>
      </c>
      <c r="J485" s="34">
        <v>0</v>
      </c>
      <c r="K485" s="34">
        <v>6</v>
      </c>
    </row>
    <row r="486" spans="1:11" ht="15.75">
      <c r="A486" s="34">
        <v>425358</v>
      </c>
      <c r="B486" s="34">
        <v>480</v>
      </c>
      <c r="C486" s="14" t="s">
        <v>2451</v>
      </c>
      <c r="D486" s="35">
        <v>41951</v>
      </c>
      <c r="E486" s="14" t="s">
        <v>1091</v>
      </c>
      <c r="F486" s="34">
        <v>4</v>
      </c>
      <c r="G486" s="34">
        <v>0</v>
      </c>
      <c r="H486" s="34">
        <v>0</v>
      </c>
      <c r="I486" s="34">
        <v>2</v>
      </c>
      <c r="J486" s="34">
        <v>0</v>
      </c>
      <c r="K486" s="34">
        <v>6</v>
      </c>
    </row>
    <row r="487" spans="1:11" ht="15.75">
      <c r="A487" s="34">
        <v>425645</v>
      </c>
      <c r="B487" s="34">
        <v>480</v>
      </c>
      <c r="C487" s="14" t="s">
        <v>2494</v>
      </c>
      <c r="D487" s="39">
        <v>39600</v>
      </c>
      <c r="E487" s="14" t="s">
        <v>1102</v>
      </c>
      <c r="F487" s="34">
        <v>6</v>
      </c>
      <c r="G487" s="34">
        <v>0</v>
      </c>
      <c r="H487" s="34">
        <v>0</v>
      </c>
      <c r="I487" s="34">
        <v>0</v>
      </c>
      <c r="J487" s="34">
        <v>0</v>
      </c>
      <c r="K487" s="34">
        <v>6</v>
      </c>
    </row>
    <row r="488" spans="1:11" ht="15.75">
      <c r="A488" s="34">
        <v>428291</v>
      </c>
      <c r="B488" s="34">
        <v>480</v>
      </c>
      <c r="C488" s="14" t="s">
        <v>2489</v>
      </c>
      <c r="D488" s="35">
        <v>44142</v>
      </c>
      <c r="E488" s="14" t="s">
        <v>1120</v>
      </c>
      <c r="F488" s="34">
        <v>3</v>
      </c>
      <c r="G488" s="34">
        <v>0</v>
      </c>
      <c r="H488" s="34">
        <v>0</v>
      </c>
      <c r="I488" s="34">
        <v>3</v>
      </c>
      <c r="J488" s="34">
        <v>0</v>
      </c>
      <c r="K488" s="34">
        <v>6</v>
      </c>
    </row>
    <row r="489" spans="1:11" ht="15.75">
      <c r="A489" s="34">
        <v>428274</v>
      </c>
      <c r="B489" s="34">
        <v>480</v>
      </c>
      <c r="C489" s="14" t="s">
        <v>2487</v>
      </c>
      <c r="D489" s="39">
        <v>39122</v>
      </c>
      <c r="E489" s="14" t="s">
        <v>1132</v>
      </c>
      <c r="F489" s="34">
        <v>6</v>
      </c>
      <c r="G489" s="34">
        <v>0</v>
      </c>
      <c r="H489" s="34">
        <v>0</v>
      </c>
      <c r="I489" s="34">
        <v>0</v>
      </c>
      <c r="J489" s="34">
        <v>0</v>
      </c>
      <c r="K489" s="34">
        <v>6</v>
      </c>
    </row>
    <row r="490" spans="1:11" ht="15.75">
      <c r="A490" s="34">
        <v>429065</v>
      </c>
      <c r="B490" s="34">
        <v>480</v>
      </c>
      <c r="C490" s="14" t="s">
        <v>2490</v>
      </c>
      <c r="D490" s="39">
        <v>39115</v>
      </c>
      <c r="E490" s="14" t="s">
        <v>1126</v>
      </c>
      <c r="F490" s="34">
        <v>0</v>
      </c>
      <c r="G490" s="34">
        <v>0</v>
      </c>
      <c r="H490" s="34">
        <v>0</v>
      </c>
      <c r="I490" s="34">
        <v>6</v>
      </c>
      <c r="J490" s="34">
        <v>0</v>
      </c>
      <c r="K490" s="34">
        <v>6</v>
      </c>
    </row>
    <row r="491" spans="1:11" ht="15.75">
      <c r="A491" s="34">
        <v>423631</v>
      </c>
      <c r="B491" s="34">
        <v>480</v>
      </c>
      <c r="C491" s="14" t="s">
        <v>2483</v>
      </c>
      <c r="D491" s="35">
        <v>47125</v>
      </c>
      <c r="E491" s="14" t="s">
        <v>1099</v>
      </c>
      <c r="F491" s="34">
        <v>0</v>
      </c>
      <c r="G491" s="34">
        <v>0</v>
      </c>
      <c r="H491" s="34">
        <v>0</v>
      </c>
      <c r="I491" s="34">
        <v>6</v>
      </c>
      <c r="J491" s="34">
        <v>0</v>
      </c>
      <c r="K491" s="34">
        <v>6</v>
      </c>
    </row>
    <row r="492" spans="1:11" ht="15.75">
      <c r="A492" s="34">
        <v>428899</v>
      </c>
      <c r="B492" s="34">
        <v>480</v>
      </c>
      <c r="C492" s="14" t="s">
        <v>2496</v>
      </c>
      <c r="D492" s="35">
        <v>45052</v>
      </c>
      <c r="E492" s="14" t="s">
        <v>1091</v>
      </c>
      <c r="F492" s="34">
        <v>5</v>
      </c>
      <c r="G492" s="34">
        <v>0</v>
      </c>
      <c r="H492" s="34">
        <v>0</v>
      </c>
      <c r="I492" s="34">
        <v>1</v>
      </c>
      <c r="J492" s="34">
        <v>0</v>
      </c>
      <c r="K492" s="34">
        <v>6</v>
      </c>
    </row>
    <row r="493" spans="1:11" ht="15.75">
      <c r="A493" s="34">
        <v>425095</v>
      </c>
      <c r="B493" s="34">
        <v>480</v>
      </c>
      <c r="C493" s="14" t="s">
        <v>2485</v>
      </c>
      <c r="D493" s="39">
        <v>38816</v>
      </c>
      <c r="E493" s="14" t="s">
        <v>1097</v>
      </c>
      <c r="F493" s="34">
        <v>4</v>
      </c>
      <c r="G493" s="34">
        <v>0</v>
      </c>
      <c r="H493" s="34">
        <v>0</v>
      </c>
      <c r="I493" s="34">
        <v>2</v>
      </c>
      <c r="J493" s="34">
        <v>0</v>
      </c>
      <c r="K493" s="34">
        <v>6</v>
      </c>
    </row>
    <row r="494" spans="1:11" ht="15.75">
      <c r="A494" s="34">
        <v>428690</v>
      </c>
      <c r="B494" s="34">
        <v>480</v>
      </c>
      <c r="C494" s="14" t="s">
        <v>2544</v>
      </c>
      <c r="D494" s="39">
        <v>39569</v>
      </c>
      <c r="E494" s="14" t="s">
        <v>1097</v>
      </c>
      <c r="F494" s="34">
        <v>2</v>
      </c>
      <c r="G494" s="34">
        <v>0</v>
      </c>
      <c r="H494" s="34">
        <v>0</v>
      </c>
      <c r="I494" s="34">
        <v>4</v>
      </c>
      <c r="J494" s="34">
        <v>0</v>
      </c>
      <c r="K494" s="34">
        <v>6</v>
      </c>
    </row>
    <row r="495" spans="1:11" ht="15.75">
      <c r="A495" s="34">
        <v>430484</v>
      </c>
      <c r="B495" s="34">
        <v>480</v>
      </c>
      <c r="C495" s="14" t="s">
        <v>2728</v>
      </c>
      <c r="D495" s="35">
        <v>45722</v>
      </c>
      <c r="E495" s="14" t="s">
        <v>1132</v>
      </c>
      <c r="F495" s="34">
        <v>6</v>
      </c>
      <c r="G495" s="34">
        <v>0</v>
      </c>
      <c r="H495" s="34">
        <v>0</v>
      </c>
      <c r="I495" s="34">
        <v>0</v>
      </c>
      <c r="J495" s="34">
        <v>0</v>
      </c>
      <c r="K495" s="34">
        <v>6</v>
      </c>
    </row>
    <row r="496" spans="1:11" ht="15.75">
      <c r="A496" s="34">
        <v>429904</v>
      </c>
      <c r="B496" s="34">
        <v>480</v>
      </c>
      <c r="C496" s="14" t="s">
        <v>2729</v>
      </c>
      <c r="D496" s="35">
        <v>41979</v>
      </c>
      <c r="E496" s="14" t="s">
        <v>1132</v>
      </c>
      <c r="F496" s="34">
        <v>6</v>
      </c>
      <c r="G496" s="34">
        <v>0</v>
      </c>
      <c r="H496" s="34">
        <v>0</v>
      </c>
      <c r="I496" s="34">
        <v>0</v>
      </c>
      <c r="J496" s="34">
        <v>0</v>
      </c>
      <c r="K496" s="34">
        <v>6</v>
      </c>
    </row>
    <row r="497" spans="1:11" ht="15.75">
      <c r="A497" s="34">
        <v>430098</v>
      </c>
      <c r="B497" s="34">
        <v>480</v>
      </c>
      <c r="C497" s="14" t="s">
        <v>2730</v>
      </c>
      <c r="D497" s="35">
        <v>48035</v>
      </c>
      <c r="E497" s="14" t="s">
        <v>1122</v>
      </c>
      <c r="F497" s="34">
        <v>6</v>
      </c>
      <c r="G497" s="34">
        <v>0</v>
      </c>
      <c r="H497" s="34">
        <v>0</v>
      </c>
      <c r="I497" s="34">
        <v>0</v>
      </c>
      <c r="J497" s="34">
        <v>0</v>
      </c>
      <c r="K497" s="34">
        <v>6</v>
      </c>
    </row>
    <row r="498" spans="1:11" ht="15.75">
      <c r="A498" s="34">
        <v>430097</v>
      </c>
      <c r="B498" s="34">
        <v>480</v>
      </c>
      <c r="C498" s="14" t="s">
        <v>2731</v>
      </c>
      <c r="D498" s="35">
        <v>45114</v>
      </c>
      <c r="E498" s="14" t="s">
        <v>1132</v>
      </c>
      <c r="F498" s="34">
        <v>6</v>
      </c>
      <c r="G498" s="34">
        <v>0</v>
      </c>
      <c r="H498" s="34">
        <v>0</v>
      </c>
      <c r="I498" s="34">
        <v>0</v>
      </c>
      <c r="J498" s="34">
        <v>0</v>
      </c>
      <c r="K498" s="34">
        <v>6</v>
      </c>
    </row>
    <row r="499" spans="1:11" ht="15.75">
      <c r="A499" s="34">
        <v>429678</v>
      </c>
      <c r="B499" s="34">
        <v>480</v>
      </c>
      <c r="C499" s="14" t="s">
        <v>2732</v>
      </c>
      <c r="D499" s="39">
        <v>39330</v>
      </c>
      <c r="E499" s="14" t="s">
        <v>1102</v>
      </c>
      <c r="F499" s="34">
        <v>6</v>
      </c>
      <c r="G499" s="34">
        <v>0</v>
      </c>
      <c r="H499" s="34">
        <v>0</v>
      </c>
      <c r="I499" s="34">
        <v>0</v>
      </c>
      <c r="J499" s="34">
        <v>0</v>
      </c>
      <c r="K499" s="34">
        <v>6</v>
      </c>
    </row>
    <row r="500" spans="1:11" ht="15.75">
      <c r="A500" s="34">
        <v>428368</v>
      </c>
      <c r="B500" s="34">
        <v>480</v>
      </c>
      <c r="C500" s="14" t="s">
        <v>2573</v>
      </c>
      <c r="D500" s="35">
        <v>43318</v>
      </c>
      <c r="E500" s="14" t="s">
        <v>1102</v>
      </c>
      <c r="F500" s="34">
        <v>6</v>
      </c>
      <c r="G500" s="34">
        <v>0</v>
      </c>
      <c r="H500" s="34">
        <v>0</v>
      </c>
      <c r="I500" s="34">
        <v>0</v>
      </c>
      <c r="J500" s="34">
        <v>0</v>
      </c>
      <c r="K500" s="34">
        <v>6</v>
      </c>
    </row>
    <row r="501" spans="1:11" ht="15.75">
      <c r="A501" s="34">
        <v>430437</v>
      </c>
      <c r="B501" s="34">
        <v>480</v>
      </c>
      <c r="C501" s="14" t="s">
        <v>2733</v>
      </c>
      <c r="D501" s="35">
        <v>46819</v>
      </c>
      <c r="E501" s="14" t="s">
        <v>1102</v>
      </c>
      <c r="F501" s="34">
        <v>6</v>
      </c>
      <c r="G501" s="34">
        <v>0</v>
      </c>
      <c r="H501" s="34">
        <v>0</v>
      </c>
      <c r="I501" s="34">
        <v>0</v>
      </c>
      <c r="J501" s="34">
        <v>0</v>
      </c>
      <c r="K501" s="34">
        <v>6</v>
      </c>
    </row>
    <row r="502" spans="1:11" ht="15.75">
      <c r="A502" s="34">
        <v>429752</v>
      </c>
      <c r="B502" s="34">
        <v>480</v>
      </c>
      <c r="C502" s="14" t="s">
        <v>2734</v>
      </c>
      <c r="D502" s="39">
        <v>39546</v>
      </c>
      <c r="E502" s="14" t="s">
        <v>1102</v>
      </c>
      <c r="F502" s="34">
        <v>6</v>
      </c>
      <c r="G502" s="34">
        <v>0</v>
      </c>
      <c r="H502" s="34">
        <v>0</v>
      </c>
      <c r="I502" s="34">
        <v>0</v>
      </c>
      <c r="J502" s="34">
        <v>0</v>
      </c>
      <c r="K502" s="34">
        <v>6</v>
      </c>
    </row>
    <row r="503" spans="1:11" ht="15.75">
      <c r="A503" s="34">
        <v>429984</v>
      </c>
      <c r="B503" s="34">
        <v>480</v>
      </c>
      <c r="C503" s="14" t="s">
        <v>2735</v>
      </c>
      <c r="D503" s="39">
        <v>39359</v>
      </c>
      <c r="E503" s="14" t="s">
        <v>1100</v>
      </c>
      <c r="F503" s="34">
        <v>4</v>
      </c>
      <c r="G503" s="34">
        <v>0</v>
      </c>
      <c r="H503" s="34">
        <v>0</v>
      </c>
      <c r="I503" s="34">
        <v>2</v>
      </c>
      <c r="J503" s="34">
        <v>0</v>
      </c>
      <c r="K503" s="34">
        <v>6</v>
      </c>
    </row>
    <row r="504" spans="1:11" ht="15.75">
      <c r="A504" s="34">
        <v>429421</v>
      </c>
      <c r="B504" s="34">
        <v>480</v>
      </c>
      <c r="C504" s="14" t="s">
        <v>2736</v>
      </c>
      <c r="D504" s="35">
        <v>41461</v>
      </c>
      <c r="E504" s="14" t="s">
        <v>1097</v>
      </c>
      <c r="F504" s="34">
        <v>6</v>
      </c>
      <c r="G504" s="34">
        <v>0</v>
      </c>
      <c r="H504" s="34">
        <v>0</v>
      </c>
      <c r="I504" s="34">
        <v>0</v>
      </c>
      <c r="J504" s="34">
        <v>0</v>
      </c>
      <c r="K504" s="34">
        <v>6</v>
      </c>
    </row>
    <row r="505" spans="1:11" ht="15.75">
      <c r="A505" s="34">
        <v>429788</v>
      </c>
      <c r="B505" s="34">
        <v>480</v>
      </c>
      <c r="C505" s="14" t="s">
        <v>2737</v>
      </c>
      <c r="D505" s="39">
        <v>40126</v>
      </c>
      <c r="E505" s="14" t="s">
        <v>1120</v>
      </c>
      <c r="F505" s="34">
        <v>4</v>
      </c>
      <c r="G505" s="34">
        <v>0</v>
      </c>
      <c r="H505" s="34">
        <v>0</v>
      </c>
      <c r="I505" s="34">
        <v>2</v>
      </c>
      <c r="J505" s="34">
        <v>0</v>
      </c>
      <c r="K505" s="34">
        <v>6</v>
      </c>
    </row>
    <row r="506" spans="1:11" ht="15.75">
      <c r="A506" s="34">
        <v>431378</v>
      </c>
      <c r="B506" s="34">
        <v>480</v>
      </c>
      <c r="C506" s="14" t="s">
        <v>2738</v>
      </c>
      <c r="D506" s="39">
        <v>38781</v>
      </c>
      <c r="E506" s="14" t="s">
        <v>1103</v>
      </c>
      <c r="F506" s="34">
        <v>6</v>
      </c>
      <c r="G506" s="34">
        <v>0</v>
      </c>
      <c r="H506" s="34">
        <v>0</v>
      </c>
      <c r="I506" s="34">
        <v>0</v>
      </c>
      <c r="J506" s="34">
        <v>0</v>
      </c>
      <c r="K506" s="34">
        <v>6</v>
      </c>
    </row>
    <row r="507" spans="1:11" ht="15.75">
      <c r="A507" s="34">
        <v>424243</v>
      </c>
      <c r="B507" s="34">
        <v>480</v>
      </c>
      <c r="C507" s="14" t="s">
        <v>2526</v>
      </c>
      <c r="D507" s="39">
        <v>39692</v>
      </c>
      <c r="E507" s="14" t="s">
        <v>1100</v>
      </c>
      <c r="F507" s="34">
        <v>6</v>
      </c>
      <c r="G507" s="34">
        <v>0</v>
      </c>
      <c r="H507" s="34">
        <v>0</v>
      </c>
      <c r="I507" s="34">
        <v>0</v>
      </c>
      <c r="J507" s="34">
        <v>0</v>
      </c>
      <c r="K507" s="34">
        <v>6</v>
      </c>
    </row>
    <row r="508" spans="1:11" ht="15.75">
      <c r="A508" s="34">
        <v>429856</v>
      </c>
      <c r="B508" s="34">
        <v>480</v>
      </c>
      <c r="C508" s="14" t="s">
        <v>2739</v>
      </c>
      <c r="D508" s="35">
        <v>41039</v>
      </c>
      <c r="E508" s="14" t="s">
        <v>1091</v>
      </c>
      <c r="F508" s="34">
        <v>6</v>
      </c>
      <c r="G508" s="34">
        <v>0</v>
      </c>
      <c r="H508" s="34">
        <v>0</v>
      </c>
      <c r="I508" s="34">
        <v>0</v>
      </c>
      <c r="J508" s="34">
        <v>0</v>
      </c>
      <c r="K508" s="34">
        <v>6</v>
      </c>
    </row>
    <row r="509" spans="1:11" ht="15.75">
      <c r="A509" s="34">
        <v>427200</v>
      </c>
      <c r="B509" s="34">
        <v>480</v>
      </c>
      <c r="C509" s="14" t="s">
        <v>2574</v>
      </c>
      <c r="D509" s="39">
        <v>39723</v>
      </c>
      <c r="E509" s="14" t="s">
        <v>1104</v>
      </c>
      <c r="F509" s="34">
        <v>6</v>
      </c>
      <c r="G509" s="34">
        <v>0</v>
      </c>
      <c r="H509" s="34">
        <v>0</v>
      </c>
      <c r="I509" s="34">
        <v>0</v>
      </c>
      <c r="J509" s="34">
        <v>0</v>
      </c>
      <c r="K509" s="34">
        <v>6</v>
      </c>
    </row>
    <row r="510" spans="1:11" ht="15.75">
      <c r="A510" s="34">
        <v>428472</v>
      </c>
      <c r="B510" s="34">
        <v>480</v>
      </c>
      <c r="C510" s="14" t="s">
        <v>2543</v>
      </c>
      <c r="D510" s="39">
        <v>38907</v>
      </c>
      <c r="E510" s="14" t="s">
        <v>1097</v>
      </c>
      <c r="F510" s="34">
        <v>2</v>
      </c>
      <c r="G510" s="34">
        <v>0</v>
      </c>
      <c r="H510" s="34">
        <v>0</v>
      </c>
      <c r="I510" s="34">
        <v>4</v>
      </c>
      <c r="J510" s="34">
        <v>0</v>
      </c>
      <c r="K510" s="34">
        <v>6</v>
      </c>
    </row>
    <row r="511" spans="1:11" ht="15.75">
      <c r="A511" s="34">
        <v>430208</v>
      </c>
      <c r="B511" s="34">
        <v>480</v>
      </c>
      <c r="C511" s="14" t="s">
        <v>2740</v>
      </c>
      <c r="D511" s="35">
        <v>45084</v>
      </c>
      <c r="E511" s="14" t="s">
        <v>1104</v>
      </c>
      <c r="F511" s="34">
        <v>3</v>
      </c>
      <c r="G511" s="34">
        <v>0</v>
      </c>
      <c r="H511" s="34">
        <v>0</v>
      </c>
      <c r="I511" s="34">
        <v>3</v>
      </c>
      <c r="J511" s="34">
        <v>0</v>
      </c>
      <c r="K511" s="34">
        <v>6</v>
      </c>
    </row>
    <row r="512" spans="1:11" ht="15.75">
      <c r="A512" s="34">
        <v>424272</v>
      </c>
      <c r="B512" s="34">
        <v>508</v>
      </c>
      <c r="C512" s="14" t="s">
        <v>2579</v>
      </c>
      <c r="D512" s="35">
        <v>43561</v>
      </c>
      <c r="E512" s="14" t="s">
        <v>1091</v>
      </c>
      <c r="F512" s="34">
        <v>4</v>
      </c>
      <c r="G512" s="34">
        <v>0</v>
      </c>
      <c r="H512" s="34">
        <v>0</v>
      </c>
      <c r="I512" s="34">
        <v>1</v>
      </c>
      <c r="J512" s="34">
        <v>0</v>
      </c>
      <c r="K512" s="34">
        <v>5</v>
      </c>
    </row>
    <row r="513" spans="1:11" ht="15.75">
      <c r="A513" s="34">
        <v>425433</v>
      </c>
      <c r="B513" s="34">
        <v>508</v>
      </c>
      <c r="C513" s="14" t="s">
        <v>2384</v>
      </c>
      <c r="D513" s="39">
        <v>38720</v>
      </c>
      <c r="E513" s="14" t="s">
        <v>1120</v>
      </c>
      <c r="F513" s="34">
        <v>5</v>
      </c>
      <c r="G513" s="34">
        <v>0</v>
      </c>
      <c r="H513" s="34">
        <v>0</v>
      </c>
      <c r="I513" s="34">
        <v>0</v>
      </c>
      <c r="J513" s="34">
        <v>0</v>
      </c>
      <c r="K513" s="34">
        <v>5</v>
      </c>
    </row>
    <row r="514" spans="1:11" ht="15.75">
      <c r="A514" s="34">
        <v>426633</v>
      </c>
      <c r="B514" s="34">
        <v>508</v>
      </c>
      <c r="C514" s="14" t="s">
        <v>2478</v>
      </c>
      <c r="D514" s="35">
        <v>40792</v>
      </c>
      <c r="E514" s="14" t="s">
        <v>1100</v>
      </c>
      <c r="F514" s="34">
        <v>2</v>
      </c>
      <c r="G514" s="34">
        <v>0</v>
      </c>
      <c r="H514" s="34">
        <v>0</v>
      </c>
      <c r="I514" s="34">
        <v>3</v>
      </c>
      <c r="J514" s="34">
        <v>0</v>
      </c>
      <c r="K514" s="34">
        <v>5</v>
      </c>
    </row>
    <row r="515" spans="1:11" ht="15.75">
      <c r="A515" s="34">
        <v>426528</v>
      </c>
      <c r="B515" s="34">
        <v>508</v>
      </c>
      <c r="C515" s="14" t="s">
        <v>2501</v>
      </c>
      <c r="D515" s="39">
        <v>38718</v>
      </c>
      <c r="E515" s="14" t="s">
        <v>1100</v>
      </c>
      <c r="F515" s="34">
        <v>0</v>
      </c>
      <c r="G515" s="34">
        <v>0</v>
      </c>
      <c r="H515" s="34">
        <v>0</v>
      </c>
      <c r="I515" s="34">
        <v>5</v>
      </c>
      <c r="J515" s="34">
        <v>0</v>
      </c>
      <c r="K515" s="34">
        <v>5</v>
      </c>
    </row>
    <row r="516" spans="1:11" ht="15.75">
      <c r="A516" s="34">
        <v>429663</v>
      </c>
      <c r="B516" s="34">
        <v>508</v>
      </c>
      <c r="C516" s="14" t="s">
        <v>2741</v>
      </c>
      <c r="D516" s="35">
        <v>45512</v>
      </c>
      <c r="E516" s="14" t="s">
        <v>1100</v>
      </c>
      <c r="F516" s="34">
        <v>5</v>
      </c>
      <c r="G516" s="34">
        <v>0</v>
      </c>
      <c r="H516" s="34">
        <v>0</v>
      </c>
      <c r="I516" s="34">
        <v>0</v>
      </c>
      <c r="J516" s="34">
        <v>0</v>
      </c>
      <c r="K516" s="34">
        <v>5</v>
      </c>
    </row>
    <row r="517" spans="1:11" ht="15.75">
      <c r="A517" s="34">
        <v>428989</v>
      </c>
      <c r="B517" s="34">
        <v>508</v>
      </c>
      <c r="C517" s="14" t="s">
        <v>2591</v>
      </c>
      <c r="D517" s="39">
        <v>38995</v>
      </c>
      <c r="E517" s="14" t="s">
        <v>1091</v>
      </c>
      <c r="F517" s="34">
        <v>5</v>
      </c>
      <c r="G517" s="34">
        <v>0</v>
      </c>
      <c r="H517" s="34">
        <v>0</v>
      </c>
      <c r="I517" s="34">
        <v>0</v>
      </c>
      <c r="J517" s="34">
        <v>0</v>
      </c>
      <c r="K517" s="34">
        <v>5</v>
      </c>
    </row>
    <row r="518" spans="1:11" ht="15.75">
      <c r="A518" s="34">
        <v>429565</v>
      </c>
      <c r="B518" s="34">
        <v>508</v>
      </c>
      <c r="C518" s="14" t="s">
        <v>2742</v>
      </c>
      <c r="D518" s="35">
        <v>44569</v>
      </c>
      <c r="E518" s="14" t="s">
        <v>1104</v>
      </c>
      <c r="F518" s="34">
        <v>5</v>
      </c>
      <c r="G518" s="34">
        <v>0</v>
      </c>
      <c r="H518" s="34">
        <v>0</v>
      </c>
      <c r="I518" s="34">
        <v>0</v>
      </c>
      <c r="J518" s="34">
        <v>0</v>
      </c>
      <c r="K518" s="34">
        <v>5</v>
      </c>
    </row>
    <row r="519" spans="1:11" ht="15.75">
      <c r="A519" s="34">
        <v>429544</v>
      </c>
      <c r="B519" s="34">
        <v>508</v>
      </c>
      <c r="C519" s="14" t="s">
        <v>2743</v>
      </c>
      <c r="D519" s="35">
        <v>42468</v>
      </c>
      <c r="E519" s="14" t="s">
        <v>1104</v>
      </c>
      <c r="F519" s="34">
        <v>0</v>
      </c>
      <c r="G519" s="34">
        <v>0</v>
      </c>
      <c r="H519" s="34">
        <v>0</v>
      </c>
      <c r="I519" s="34">
        <v>5</v>
      </c>
      <c r="J519" s="34">
        <v>0</v>
      </c>
      <c r="K519" s="34">
        <v>5</v>
      </c>
    </row>
    <row r="520" spans="1:11" ht="15.75">
      <c r="A520" s="34">
        <v>430790</v>
      </c>
      <c r="B520" s="34">
        <v>508</v>
      </c>
      <c r="C520" s="14" t="s">
        <v>2744</v>
      </c>
      <c r="D520" s="39">
        <v>39910</v>
      </c>
      <c r="E520" s="14" t="s">
        <v>1102</v>
      </c>
      <c r="F520" s="34">
        <v>5</v>
      </c>
      <c r="G520" s="34">
        <v>0</v>
      </c>
      <c r="H520" s="34">
        <v>0</v>
      </c>
      <c r="I520" s="34">
        <v>0</v>
      </c>
      <c r="J520" s="34">
        <v>0</v>
      </c>
      <c r="K520" s="34">
        <v>5</v>
      </c>
    </row>
    <row r="521" spans="1:11" ht="15.75">
      <c r="A521" s="34">
        <v>426579</v>
      </c>
      <c r="B521" s="34">
        <v>508</v>
      </c>
      <c r="C521" s="14" t="s">
        <v>2546</v>
      </c>
      <c r="D521" s="35">
        <v>41219</v>
      </c>
      <c r="E521" s="14" t="s">
        <v>1100</v>
      </c>
      <c r="F521" s="34">
        <v>3</v>
      </c>
      <c r="G521" s="34">
        <v>0</v>
      </c>
      <c r="H521" s="34">
        <v>0</v>
      </c>
      <c r="I521" s="34">
        <v>2</v>
      </c>
      <c r="J521" s="34">
        <v>0</v>
      </c>
      <c r="K521" s="34">
        <v>5</v>
      </c>
    </row>
    <row r="522" spans="1:11" ht="15.75">
      <c r="A522" s="34">
        <v>428740</v>
      </c>
      <c r="B522" s="34">
        <v>508</v>
      </c>
      <c r="C522" s="14" t="s">
        <v>2545</v>
      </c>
      <c r="D522" s="39">
        <v>39971</v>
      </c>
      <c r="E522" s="14" t="s">
        <v>1116</v>
      </c>
      <c r="F522" s="34">
        <v>5</v>
      </c>
      <c r="G522" s="34">
        <v>0</v>
      </c>
      <c r="H522" s="34">
        <v>0</v>
      </c>
      <c r="I522" s="34">
        <v>0</v>
      </c>
      <c r="J522" s="34">
        <v>0</v>
      </c>
      <c r="K522" s="34">
        <v>5</v>
      </c>
    </row>
    <row r="523" spans="1:11" ht="15.75">
      <c r="A523" s="34">
        <v>429805</v>
      </c>
      <c r="B523" s="34">
        <v>508</v>
      </c>
      <c r="C523" s="14" t="s">
        <v>2745</v>
      </c>
      <c r="D523" s="39">
        <v>39633</v>
      </c>
      <c r="E523" s="14" t="s">
        <v>1100</v>
      </c>
      <c r="F523" s="34">
        <v>5</v>
      </c>
      <c r="G523" s="34">
        <v>0</v>
      </c>
      <c r="H523" s="34">
        <v>0</v>
      </c>
      <c r="I523" s="34">
        <v>0</v>
      </c>
      <c r="J523" s="34">
        <v>0</v>
      </c>
      <c r="K523" s="34">
        <v>5</v>
      </c>
    </row>
    <row r="524" spans="1:11" ht="15.75">
      <c r="A524" s="34">
        <v>430506</v>
      </c>
      <c r="B524" s="34">
        <v>508</v>
      </c>
      <c r="C524" s="14" t="s">
        <v>2746</v>
      </c>
      <c r="D524" s="35">
        <v>45938</v>
      </c>
      <c r="E524" s="14" t="s">
        <v>1100</v>
      </c>
      <c r="F524" s="34">
        <v>5</v>
      </c>
      <c r="G524" s="34">
        <v>0</v>
      </c>
      <c r="H524" s="34">
        <v>0</v>
      </c>
      <c r="I524" s="34">
        <v>0</v>
      </c>
      <c r="J524" s="34">
        <v>0</v>
      </c>
      <c r="K524" s="34">
        <v>5</v>
      </c>
    </row>
    <row r="525" spans="1:11" ht="15.75">
      <c r="A525" s="34">
        <v>430294</v>
      </c>
      <c r="B525" s="34">
        <v>508</v>
      </c>
      <c r="C525" s="14" t="s">
        <v>2747</v>
      </c>
      <c r="D525" s="39">
        <v>39485</v>
      </c>
      <c r="E525" s="14" t="s">
        <v>1103</v>
      </c>
      <c r="F525" s="34">
        <v>5</v>
      </c>
      <c r="G525" s="34">
        <v>0</v>
      </c>
      <c r="H525" s="34">
        <v>0</v>
      </c>
      <c r="I525" s="34">
        <v>0</v>
      </c>
      <c r="J525" s="34">
        <v>0</v>
      </c>
      <c r="K525" s="34">
        <v>5</v>
      </c>
    </row>
    <row r="526" spans="1:11" ht="15.75">
      <c r="A526" s="34">
        <v>427173</v>
      </c>
      <c r="B526" s="34">
        <v>508</v>
      </c>
      <c r="C526" s="14" t="s">
        <v>2748</v>
      </c>
      <c r="D526" s="35">
        <v>42284</v>
      </c>
      <c r="E526" s="14" t="s">
        <v>1091</v>
      </c>
      <c r="F526" s="34">
        <v>5</v>
      </c>
      <c r="G526" s="34">
        <v>0</v>
      </c>
      <c r="H526" s="34">
        <v>0</v>
      </c>
      <c r="I526" s="34">
        <v>0</v>
      </c>
      <c r="J526" s="34">
        <v>0</v>
      </c>
      <c r="K526" s="34">
        <v>5</v>
      </c>
    </row>
    <row r="527" spans="1:11" ht="15.75">
      <c r="A527" s="34">
        <v>430209</v>
      </c>
      <c r="B527" s="34">
        <v>508</v>
      </c>
      <c r="C527" s="14" t="s">
        <v>2749</v>
      </c>
      <c r="D527" s="35">
        <v>43624</v>
      </c>
      <c r="E527" s="14" t="s">
        <v>1097</v>
      </c>
      <c r="F527" s="34">
        <v>3</v>
      </c>
      <c r="G527" s="34">
        <v>0</v>
      </c>
      <c r="H527" s="34">
        <v>0</v>
      </c>
      <c r="I527" s="34">
        <v>2</v>
      </c>
      <c r="J527" s="34">
        <v>0</v>
      </c>
      <c r="K527" s="34">
        <v>5</v>
      </c>
    </row>
    <row r="528" spans="1:11" ht="15.75">
      <c r="A528" s="34">
        <v>430808</v>
      </c>
      <c r="B528" s="34">
        <v>508</v>
      </c>
      <c r="C528" s="14" t="s">
        <v>2750</v>
      </c>
      <c r="D528" s="39">
        <v>39238</v>
      </c>
      <c r="E528" s="14" t="s">
        <v>1104</v>
      </c>
      <c r="F528" s="34">
        <v>3</v>
      </c>
      <c r="G528" s="34">
        <v>0</v>
      </c>
      <c r="H528" s="34">
        <v>0</v>
      </c>
      <c r="I528" s="34">
        <v>2</v>
      </c>
      <c r="J528" s="34">
        <v>0</v>
      </c>
      <c r="K528" s="34">
        <v>5</v>
      </c>
    </row>
    <row r="529" spans="1:11" ht="15.75">
      <c r="A529" s="34">
        <v>431019</v>
      </c>
      <c r="B529" s="34">
        <v>508</v>
      </c>
      <c r="C529" s="14" t="s">
        <v>2751</v>
      </c>
      <c r="D529" s="39">
        <v>39662</v>
      </c>
      <c r="E529" s="14" t="s">
        <v>1103</v>
      </c>
      <c r="F529" s="34">
        <v>5</v>
      </c>
      <c r="G529" s="34">
        <v>0</v>
      </c>
      <c r="H529" s="34">
        <v>0</v>
      </c>
      <c r="I529" s="34">
        <v>0</v>
      </c>
      <c r="J529" s="34">
        <v>0</v>
      </c>
      <c r="K529" s="34">
        <v>5</v>
      </c>
    </row>
    <row r="530" spans="1:11" ht="15.75">
      <c r="A530" s="34">
        <v>430611</v>
      </c>
      <c r="B530" s="34">
        <v>508</v>
      </c>
      <c r="C530" s="14" t="s">
        <v>2752</v>
      </c>
      <c r="D530" s="39">
        <v>38991</v>
      </c>
      <c r="E530" s="14" t="s">
        <v>1104</v>
      </c>
      <c r="F530" s="34">
        <v>5</v>
      </c>
      <c r="G530" s="34">
        <v>0</v>
      </c>
      <c r="H530" s="34">
        <v>0</v>
      </c>
      <c r="I530" s="34">
        <v>0</v>
      </c>
      <c r="J530" s="34">
        <v>0</v>
      </c>
      <c r="K530" s="34">
        <v>5</v>
      </c>
    </row>
    <row r="531" spans="1:11" ht="15.75">
      <c r="A531" s="34">
        <v>429801</v>
      </c>
      <c r="B531" s="34">
        <v>508</v>
      </c>
      <c r="C531" s="14" t="s">
        <v>2753</v>
      </c>
      <c r="D531" s="39">
        <v>39207</v>
      </c>
      <c r="E531" s="14" t="s">
        <v>1104</v>
      </c>
      <c r="F531" s="34">
        <v>5</v>
      </c>
      <c r="G531" s="34">
        <v>0</v>
      </c>
      <c r="H531" s="34">
        <v>0</v>
      </c>
      <c r="I531" s="34">
        <v>0</v>
      </c>
      <c r="J531" s="34">
        <v>0</v>
      </c>
      <c r="K531" s="34">
        <v>5</v>
      </c>
    </row>
    <row r="532" spans="1:11" ht="15.75">
      <c r="A532" s="34">
        <v>425247</v>
      </c>
      <c r="B532" s="34">
        <v>508</v>
      </c>
      <c r="C532" s="14" t="s">
        <v>2532</v>
      </c>
      <c r="D532" s="35">
        <v>42496</v>
      </c>
      <c r="E532" s="14" t="s">
        <v>1104</v>
      </c>
      <c r="F532" s="34">
        <v>4</v>
      </c>
      <c r="G532" s="34">
        <v>0</v>
      </c>
      <c r="H532" s="34">
        <v>0</v>
      </c>
      <c r="I532" s="34">
        <v>1</v>
      </c>
      <c r="J532" s="34">
        <v>0</v>
      </c>
      <c r="K532" s="34">
        <v>5</v>
      </c>
    </row>
    <row r="533" spans="1:11" ht="15.75">
      <c r="A533" s="34">
        <v>427350</v>
      </c>
      <c r="B533" s="34">
        <v>530</v>
      </c>
      <c r="C533" s="14" t="s">
        <v>2360</v>
      </c>
      <c r="D533" s="39">
        <v>38778</v>
      </c>
      <c r="E533" s="14" t="s">
        <v>1100</v>
      </c>
      <c r="F533" s="34">
        <v>4</v>
      </c>
      <c r="G533" s="34">
        <v>0</v>
      </c>
      <c r="H533" s="34">
        <v>0</v>
      </c>
      <c r="I533" s="34">
        <v>0</v>
      </c>
      <c r="J533" s="34">
        <v>0</v>
      </c>
      <c r="K533" s="34">
        <v>4</v>
      </c>
    </row>
    <row r="534" spans="1:11" ht="15.75">
      <c r="A534" s="34">
        <v>425982</v>
      </c>
      <c r="B534" s="34">
        <v>530</v>
      </c>
      <c r="C534" s="14" t="s">
        <v>2475</v>
      </c>
      <c r="D534" s="35">
        <v>41796</v>
      </c>
      <c r="E534" s="14" t="s">
        <v>1120</v>
      </c>
      <c r="F534" s="34">
        <v>0</v>
      </c>
      <c r="G534" s="34">
        <v>0</v>
      </c>
      <c r="H534" s="34">
        <v>0</v>
      </c>
      <c r="I534" s="34">
        <v>4</v>
      </c>
      <c r="J534" s="34">
        <v>0</v>
      </c>
      <c r="K534" s="34">
        <v>4</v>
      </c>
    </row>
    <row r="535" spans="1:11" ht="15.75">
      <c r="A535" s="34">
        <v>423115</v>
      </c>
      <c r="B535" s="34">
        <v>530</v>
      </c>
      <c r="C535" s="14" t="s">
        <v>2575</v>
      </c>
      <c r="D535" s="35">
        <v>47764</v>
      </c>
      <c r="E535" s="14" t="s">
        <v>1102</v>
      </c>
      <c r="F535" s="34">
        <v>4</v>
      </c>
      <c r="G535" s="34">
        <v>0</v>
      </c>
      <c r="H535" s="34">
        <v>0</v>
      </c>
      <c r="I535" s="34">
        <v>0</v>
      </c>
      <c r="J535" s="34">
        <v>0</v>
      </c>
      <c r="K535" s="34">
        <v>4</v>
      </c>
    </row>
    <row r="536" spans="1:11" ht="15.75">
      <c r="A536" s="34">
        <v>429166</v>
      </c>
      <c r="B536" s="34">
        <v>530</v>
      </c>
      <c r="C536" s="14" t="s">
        <v>2520</v>
      </c>
      <c r="D536" s="39">
        <v>39540</v>
      </c>
      <c r="E536" s="14" t="s">
        <v>1103</v>
      </c>
      <c r="F536" s="34">
        <v>4</v>
      </c>
      <c r="G536" s="34">
        <v>0</v>
      </c>
      <c r="H536" s="34">
        <v>0</v>
      </c>
      <c r="I536" s="34">
        <v>0</v>
      </c>
      <c r="J536" s="34">
        <v>0</v>
      </c>
      <c r="K536" s="34">
        <v>4</v>
      </c>
    </row>
    <row r="537" spans="1:11" ht="15.75">
      <c r="A537" s="34">
        <v>429243</v>
      </c>
      <c r="B537" s="34">
        <v>530</v>
      </c>
      <c r="C537" s="14" t="s">
        <v>2516</v>
      </c>
      <c r="D537" s="35">
        <v>43046</v>
      </c>
      <c r="E537" s="14" t="s">
        <v>1100</v>
      </c>
      <c r="F537" s="34">
        <v>4</v>
      </c>
      <c r="G537" s="34">
        <v>0</v>
      </c>
      <c r="H537" s="34">
        <v>0</v>
      </c>
      <c r="I537" s="34">
        <v>0</v>
      </c>
      <c r="J537" s="34">
        <v>0</v>
      </c>
      <c r="K537" s="34">
        <v>4</v>
      </c>
    </row>
    <row r="538" spans="1:11" ht="15.75">
      <c r="A538" s="34">
        <v>428377</v>
      </c>
      <c r="B538" s="34">
        <v>530</v>
      </c>
      <c r="C538" s="14" t="s">
        <v>2754</v>
      </c>
      <c r="D538" s="35">
        <v>46272</v>
      </c>
      <c r="E538" s="14" t="s">
        <v>1126</v>
      </c>
      <c r="F538" s="34">
        <v>4</v>
      </c>
      <c r="G538" s="34">
        <v>0</v>
      </c>
      <c r="H538" s="34">
        <v>0</v>
      </c>
      <c r="I538" s="34">
        <v>0</v>
      </c>
      <c r="J538" s="34">
        <v>0</v>
      </c>
      <c r="K538" s="34">
        <v>4</v>
      </c>
    </row>
    <row r="539" spans="1:11" ht="15.75">
      <c r="A539" s="34">
        <v>429337</v>
      </c>
      <c r="B539" s="34">
        <v>530</v>
      </c>
      <c r="C539" s="14" t="s">
        <v>2518</v>
      </c>
      <c r="D539" s="35">
        <v>40397</v>
      </c>
      <c r="E539" s="14" t="s">
        <v>1100</v>
      </c>
      <c r="F539" s="34">
        <v>4</v>
      </c>
      <c r="G539" s="34">
        <v>0</v>
      </c>
      <c r="H539" s="34">
        <v>0</v>
      </c>
      <c r="I539" s="34">
        <v>0</v>
      </c>
      <c r="J539" s="34">
        <v>0</v>
      </c>
      <c r="K539" s="34">
        <v>4</v>
      </c>
    </row>
    <row r="540" spans="1:11" ht="15.75">
      <c r="A540" s="34">
        <v>426234</v>
      </c>
      <c r="B540" s="34">
        <v>530</v>
      </c>
      <c r="C540" s="14" t="s">
        <v>2077</v>
      </c>
      <c r="D540" s="35">
        <v>43503</v>
      </c>
      <c r="E540" s="14" t="s">
        <v>1102</v>
      </c>
      <c r="F540" s="34">
        <v>4</v>
      </c>
      <c r="G540" s="34">
        <v>0</v>
      </c>
      <c r="H540" s="34">
        <v>0</v>
      </c>
      <c r="I540" s="34">
        <v>0</v>
      </c>
      <c r="J540" s="34">
        <v>0</v>
      </c>
      <c r="K540" s="34">
        <v>4</v>
      </c>
    </row>
    <row r="541" spans="1:11" ht="15.75">
      <c r="A541" s="34">
        <v>429312</v>
      </c>
      <c r="B541" s="34">
        <v>530</v>
      </c>
      <c r="C541" s="14" t="s">
        <v>2521</v>
      </c>
      <c r="D541" s="39">
        <v>38904</v>
      </c>
      <c r="E541" s="14" t="s">
        <v>1103</v>
      </c>
      <c r="F541" s="34">
        <v>4</v>
      </c>
      <c r="G541" s="34">
        <v>0</v>
      </c>
      <c r="H541" s="34">
        <v>0</v>
      </c>
      <c r="I541" s="34">
        <v>0</v>
      </c>
      <c r="J541" s="34">
        <v>0</v>
      </c>
      <c r="K541" s="34">
        <v>4</v>
      </c>
    </row>
    <row r="542" spans="1:11" ht="15.75">
      <c r="A542" s="34">
        <v>426634</v>
      </c>
      <c r="B542" s="34">
        <v>530</v>
      </c>
      <c r="C542" s="14" t="s">
        <v>2755</v>
      </c>
      <c r="D542" s="39">
        <v>38753</v>
      </c>
      <c r="E542" s="14" t="s">
        <v>1100</v>
      </c>
      <c r="F542" s="34">
        <v>4</v>
      </c>
      <c r="G542" s="34">
        <v>0</v>
      </c>
      <c r="H542" s="34">
        <v>0</v>
      </c>
      <c r="I542" s="34">
        <v>0</v>
      </c>
      <c r="J542" s="34">
        <v>0</v>
      </c>
      <c r="K542" s="34">
        <v>4</v>
      </c>
    </row>
    <row r="543" spans="1:11" ht="15.75">
      <c r="A543" s="34">
        <v>422259</v>
      </c>
      <c r="B543" s="34">
        <v>530</v>
      </c>
      <c r="C543" s="14" t="s">
        <v>2508</v>
      </c>
      <c r="D543" s="35">
        <v>42010</v>
      </c>
      <c r="E543" s="14" t="s">
        <v>1102</v>
      </c>
      <c r="F543" s="34">
        <v>4</v>
      </c>
      <c r="G543" s="34">
        <v>0</v>
      </c>
      <c r="H543" s="34">
        <v>0</v>
      </c>
      <c r="I543" s="34">
        <v>0</v>
      </c>
      <c r="J543" s="34">
        <v>0</v>
      </c>
      <c r="K543" s="34">
        <v>4</v>
      </c>
    </row>
    <row r="544" spans="1:11" ht="15.75">
      <c r="A544" s="34">
        <v>427257</v>
      </c>
      <c r="B544" s="34">
        <v>530</v>
      </c>
      <c r="C544" s="14" t="s">
        <v>2513</v>
      </c>
      <c r="D544" s="39">
        <v>38726</v>
      </c>
      <c r="E544" s="14" t="s">
        <v>1095</v>
      </c>
      <c r="F544" s="34">
        <v>4</v>
      </c>
      <c r="G544" s="34">
        <v>0</v>
      </c>
      <c r="H544" s="34">
        <v>0</v>
      </c>
      <c r="I544" s="34">
        <v>0</v>
      </c>
      <c r="J544" s="34">
        <v>0</v>
      </c>
      <c r="K544" s="34">
        <v>4</v>
      </c>
    </row>
    <row r="545" spans="1:11" ht="15.75">
      <c r="A545" s="34">
        <v>426677</v>
      </c>
      <c r="B545" s="34">
        <v>530</v>
      </c>
      <c r="C545" s="14" t="s">
        <v>2576</v>
      </c>
      <c r="D545" s="35">
        <v>43350</v>
      </c>
      <c r="E545" s="14" t="s">
        <v>1100</v>
      </c>
      <c r="F545" s="34">
        <v>4</v>
      </c>
      <c r="G545" s="34">
        <v>0</v>
      </c>
      <c r="H545" s="34">
        <v>0</v>
      </c>
      <c r="I545" s="34">
        <v>0</v>
      </c>
      <c r="J545" s="34">
        <v>0</v>
      </c>
      <c r="K545" s="34">
        <v>4</v>
      </c>
    </row>
    <row r="546" spans="1:11" ht="15.75">
      <c r="A546" s="34">
        <v>425937</v>
      </c>
      <c r="B546" s="34">
        <v>530</v>
      </c>
      <c r="C546" s="14" t="s">
        <v>2599</v>
      </c>
      <c r="D546" s="39">
        <v>38838</v>
      </c>
      <c r="E546" s="14" t="s">
        <v>1091</v>
      </c>
      <c r="F546" s="34">
        <v>3</v>
      </c>
      <c r="G546" s="34">
        <v>0</v>
      </c>
      <c r="H546" s="34">
        <v>0</v>
      </c>
      <c r="I546" s="34">
        <v>1</v>
      </c>
      <c r="J546" s="34">
        <v>0</v>
      </c>
      <c r="K546" s="34">
        <v>4</v>
      </c>
    </row>
    <row r="547" spans="1:11" ht="15.75">
      <c r="A547" s="34">
        <v>429808</v>
      </c>
      <c r="B547" s="34">
        <v>530</v>
      </c>
      <c r="C547" s="14" t="s">
        <v>2756</v>
      </c>
      <c r="D547" s="35">
        <v>45329</v>
      </c>
      <c r="E547" s="14" t="s">
        <v>1100</v>
      </c>
      <c r="F547" s="34">
        <v>4</v>
      </c>
      <c r="G547" s="34">
        <v>0</v>
      </c>
      <c r="H547" s="34">
        <v>0</v>
      </c>
      <c r="I547" s="34">
        <v>0</v>
      </c>
      <c r="J547" s="34">
        <v>0</v>
      </c>
      <c r="K547" s="34">
        <v>4</v>
      </c>
    </row>
    <row r="548" spans="1:11" ht="15.75">
      <c r="A548" s="34">
        <v>423976</v>
      </c>
      <c r="B548" s="34">
        <v>530</v>
      </c>
      <c r="C548" s="14" t="s">
        <v>2570</v>
      </c>
      <c r="D548" s="35">
        <v>46666</v>
      </c>
      <c r="E548" s="14" t="s">
        <v>1091</v>
      </c>
      <c r="F548" s="34">
        <v>4</v>
      </c>
      <c r="G548" s="34">
        <v>0</v>
      </c>
      <c r="H548" s="34">
        <v>0</v>
      </c>
      <c r="I548" s="34">
        <v>0</v>
      </c>
      <c r="J548" s="34">
        <v>0</v>
      </c>
      <c r="K548" s="34">
        <v>4</v>
      </c>
    </row>
    <row r="549" spans="1:11" ht="15.75">
      <c r="A549" s="34">
        <v>429803</v>
      </c>
      <c r="B549" s="34">
        <v>530</v>
      </c>
      <c r="C549" s="14" t="s">
        <v>2757</v>
      </c>
      <c r="D549" s="35">
        <v>44720</v>
      </c>
      <c r="E549" s="14" t="s">
        <v>1104</v>
      </c>
      <c r="F549" s="34">
        <v>0</v>
      </c>
      <c r="G549" s="34">
        <v>0</v>
      </c>
      <c r="H549" s="34">
        <v>0</v>
      </c>
      <c r="I549" s="34">
        <v>4</v>
      </c>
      <c r="J549" s="34">
        <v>0</v>
      </c>
      <c r="K549" s="34">
        <v>4</v>
      </c>
    </row>
    <row r="550" spans="1:11" ht="15.75">
      <c r="A550" s="34">
        <v>430318</v>
      </c>
      <c r="B550" s="34">
        <v>530</v>
      </c>
      <c r="C550" s="14" t="s">
        <v>2758</v>
      </c>
      <c r="D550" s="35">
        <v>40886</v>
      </c>
      <c r="E550" s="14" t="s">
        <v>1104</v>
      </c>
      <c r="F550" s="34">
        <v>4</v>
      </c>
      <c r="G550" s="34">
        <v>0</v>
      </c>
      <c r="H550" s="34">
        <v>0</v>
      </c>
      <c r="I550" s="34">
        <v>0</v>
      </c>
      <c r="J550" s="34">
        <v>0</v>
      </c>
      <c r="K550" s="34">
        <v>4</v>
      </c>
    </row>
    <row r="551" spans="1:11" ht="15.75">
      <c r="A551" s="34">
        <v>430647</v>
      </c>
      <c r="B551" s="34">
        <v>530</v>
      </c>
      <c r="C551" s="14" t="s">
        <v>2759</v>
      </c>
      <c r="D551" s="35">
        <v>44019</v>
      </c>
      <c r="E551" s="14" t="s">
        <v>1104</v>
      </c>
      <c r="F551" s="34">
        <v>4</v>
      </c>
      <c r="G551" s="34">
        <v>0</v>
      </c>
      <c r="H551" s="34">
        <v>0</v>
      </c>
      <c r="I551" s="34">
        <v>0</v>
      </c>
      <c r="J551" s="34">
        <v>0</v>
      </c>
      <c r="K551" s="34">
        <v>4</v>
      </c>
    </row>
    <row r="552" spans="1:11" ht="15.75">
      <c r="A552" s="34">
        <v>430649</v>
      </c>
      <c r="B552" s="34">
        <v>530</v>
      </c>
      <c r="C552" s="14" t="s">
        <v>2760</v>
      </c>
      <c r="D552" s="35">
        <v>44840</v>
      </c>
      <c r="E552" s="14" t="s">
        <v>1104</v>
      </c>
      <c r="F552" s="34">
        <v>4</v>
      </c>
      <c r="G552" s="34">
        <v>0</v>
      </c>
      <c r="H552" s="34">
        <v>0</v>
      </c>
      <c r="I552" s="34">
        <v>0</v>
      </c>
      <c r="J552" s="34">
        <v>0</v>
      </c>
      <c r="K552" s="34">
        <v>4</v>
      </c>
    </row>
    <row r="553" spans="1:11" ht="15.75">
      <c r="A553" s="34">
        <v>430065</v>
      </c>
      <c r="B553" s="34">
        <v>530</v>
      </c>
      <c r="C553" s="14" t="s">
        <v>2761</v>
      </c>
      <c r="D553" s="35">
        <v>46031</v>
      </c>
      <c r="E553" s="14" t="s">
        <v>1100</v>
      </c>
      <c r="F553" s="34">
        <v>4</v>
      </c>
      <c r="G553" s="34">
        <v>0</v>
      </c>
      <c r="H553" s="34">
        <v>0</v>
      </c>
      <c r="I553" s="34">
        <v>0</v>
      </c>
      <c r="J553" s="34">
        <v>0</v>
      </c>
      <c r="K553" s="34">
        <v>4</v>
      </c>
    </row>
    <row r="554" spans="1:11" ht="15.75">
      <c r="A554" s="34">
        <v>429866</v>
      </c>
      <c r="B554" s="34">
        <v>530</v>
      </c>
      <c r="C554" s="14" t="s">
        <v>2762</v>
      </c>
      <c r="D554" s="39">
        <v>39085</v>
      </c>
      <c r="E554" s="14" t="s">
        <v>1104</v>
      </c>
      <c r="F554" s="34">
        <v>2</v>
      </c>
      <c r="G554" s="34">
        <v>0</v>
      </c>
      <c r="H554" s="34">
        <v>0</v>
      </c>
      <c r="I554" s="34">
        <v>2</v>
      </c>
      <c r="J554" s="34">
        <v>0</v>
      </c>
      <c r="K554" s="34">
        <v>4</v>
      </c>
    </row>
    <row r="555" spans="1:11" ht="15.75">
      <c r="A555" s="34">
        <v>429841</v>
      </c>
      <c r="B555" s="34">
        <v>530</v>
      </c>
      <c r="C555" s="14" t="s">
        <v>2763</v>
      </c>
      <c r="D555" s="39">
        <v>39700</v>
      </c>
      <c r="E555" s="14" t="s">
        <v>1103</v>
      </c>
      <c r="F555" s="34">
        <v>4</v>
      </c>
      <c r="G555" s="34">
        <v>0</v>
      </c>
      <c r="H555" s="34">
        <v>0</v>
      </c>
      <c r="I555" s="34">
        <v>0</v>
      </c>
      <c r="J555" s="34">
        <v>0</v>
      </c>
      <c r="K555" s="34">
        <v>4</v>
      </c>
    </row>
    <row r="556" spans="1:11" ht="15.75">
      <c r="A556" s="34">
        <v>429924</v>
      </c>
      <c r="B556" s="34">
        <v>530</v>
      </c>
      <c r="C556" s="14" t="s">
        <v>2764</v>
      </c>
      <c r="D556" s="35">
        <v>42802</v>
      </c>
      <c r="E556" s="14" t="s">
        <v>1097</v>
      </c>
      <c r="F556" s="34">
        <v>4</v>
      </c>
      <c r="G556" s="34">
        <v>0</v>
      </c>
      <c r="H556" s="34">
        <v>0</v>
      </c>
      <c r="I556" s="34">
        <v>0</v>
      </c>
      <c r="J556" s="34">
        <v>0</v>
      </c>
      <c r="K556" s="34">
        <v>4</v>
      </c>
    </row>
    <row r="557" spans="1:11" ht="15.75">
      <c r="A557" s="34">
        <v>429349</v>
      </c>
      <c r="B557" s="34">
        <v>530</v>
      </c>
      <c r="C557" s="14" t="s">
        <v>2765</v>
      </c>
      <c r="D557" s="39">
        <v>39876</v>
      </c>
      <c r="E557" s="14" t="s">
        <v>1091</v>
      </c>
      <c r="F557" s="34">
        <v>4</v>
      </c>
      <c r="G557" s="34">
        <v>0</v>
      </c>
      <c r="H557" s="34">
        <v>0</v>
      </c>
      <c r="I557" s="34">
        <v>0</v>
      </c>
      <c r="J557" s="34">
        <v>0</v>
      </c>
      <c r="K557" s="34">
        <v>4</v>
      </c>
    </row>
    <row r="558" spans="1:11" ht="15.75">
      <c r="A558" s="34">
        <v>429064</v>
      </c>
      <c r="B558" s="34">
        <v>530</v>
      </c>
      <c r="C558" s="14" t="s">
        <v>2766</v>
      </c>
      <c r="D558" s="35">
        <v>40672</v>
      </c>
      <c r="E558" s="14" t="s">
        <v>1091</v>
      </c>
      <c r="F558" s="34">
        <v>4</v>
      </c>
      <c r="G558" s="34">
        <v>0</v>
      </c>
      <c r="H558" s="34">
        <v>0</v>
      </c>
      <c r="I558" s="34">
        <v>0</v>
      </c>
      <c r="J558" s="34">
        <v>0</v>
      </c>
      <c r="K558" s="34">
        <v>4</v>
      </c>
    </row>
    <row r="559" spans="1:11" ht="15.75">
      <c r="A559" s="34">
        <v>430965</v>
      </c>
      <c r="B559" s="34">
        <v>530</v>
      </c>
      <c r="C559" s="14" t="s">
        <v>2767</v>
      </c>
      <c r="D559" s="35">
        <v>44050</v>
      </c>
      <c r="E559" s="14" t="s">
        <v>1100</v>
      </c>
      <c r="F559" s="34">
        <v>4</v>
      </c>
      <c r="G559" s="34">
        <v>0</v>
      </c>
      <c r="H559" s="34">
        <v>0</v>
      </c>
      <c r="I559" s="34">
        <v>0</v>
      </c>
      <c r="J559" s="34">
        <v>0</v>
      </c>
      <c r="K559" s="34">
        <v>4</v>
      </c>
    </row>
    <row r="560" spans="1:11" ht="15.75">
      <c r="A560" s="34">
        <v>430870</v>
      </c>
      <c r="B560" s="34">
        <v>530</v>
      </c>
      <c r="C560" s="14" t="s">
        <v>2768</v>
      </c>
      <c r="D560" s="39">
        <v>39303</v>
      </c>
      <c r="E560" s="14" t="s">
        <v>1100</v>
      </c>
      <c r="F560" s="34">
        <v>4</v>
      </c>
      <c r="G560" s="34">
        <v>0</v>
      </c>
      <c r="H560" s="34">
        <v>0</v>
      </c>
      <c r="I560" s="34">
        <v>0</v>
      </c>
      <c r="J560" s="34">
        <v>0</v>
      </c>
      <c r="K560" s="34">
        <v>4</v>
      </c>
    </row>
    <row r="561" spans="1:11" ht="15.75">
      <c r="A561" s="34">
        <v>429414</v>
      </c>
      <c r="B561" s="34">
        <v>530</v>
      </c>
      <c r="C561" s="14" t="s">
        <v>2769</v>
      </c>
      <c r="D561" s="35">
        <v>46883</v>
      </c>
      <c r="E561" s="14" t="s">
        <v>1105</v>
      </c>
      <c r="F561" s="34">
        <v>4</v>
      </c>
      <c r="G561" s="34">
        <v>0</v>
      </c>
      <c r="H561" s="34">
        <v>0</v>
      </c>
      <c r="I561" s="34">
        <v>0</v>
      </c>
      <c r="J561" s="34">
        <v>0</v>
      </c>
      <c r="K561" s="34">
        <v>4</v>
      </c>
    </row>
    <row r="562" spans="1:11" ht="15.75">
      <c r="A562" s="34">
        <v>422845</v>
      </c>
      <c r="B562" s="34">
        <v>530</v>
      </c>
      <c r="C562" s="14" t="s">
        <v>2559</v>
      </c>
      <c r="D562" s="35">
        <v>46791</v>
      </c>
      <c r="E562" s="14" t="s">
        <v>1103</v>
      </c>
      <c r="F562" s="34">
        <v>4</v>
      </c>
      <c r="G562" s="34">
        <v>0</v>
      </c>
      <c r="H562" s="34">
        <v>0</v>
      </c>
      <c r="I562" s="34">
        <v>0</v>
      </c>
      <c r="J562" s="34">
        <v>0</v>
      </c>
      <c r="K562" s="34">
        <v>4</v>
      </c>
    </row>
    <row r="563" spans="1:11" ht="15.75">
      <c r="A563" s="34">
        <v>427564</v>
      </c>
      <c r="B563" s="34">
        <v>530</v>
      </c>
      <c r="C563" s="14" t="s">
        <v>2542</v>
      </c>
      <c r="D563" s="35">
        <v>46697</v>
      </c>
      <c r="E563" s="14" t="s">
        <v>1103</v>
      </c>
      <c r="F563" s="34">
        <v>4</v>
      </c>
      <c r="G563" s="34">
        <v>0</v>
      </c>
      <c r="H563" s="34">
        <v>0</v>
      </c>
      <c r="I563" s="34">
        <v>0</v>
      </c>
      <c r="J563" s="34">
        <v>0</v>
      </c>
      <c r="K563" s="34">
        <v>4</v>
      </c>
    </row>
    <row r="564" spans="1:11" ht="15.75">
      <c r="A564" s="34">
        <v>430421</v>
      </c>
      <c r="B564" s="34">
        <v>530</v>
      </c>
      <c r="C564" s="14" t="s">
        <v>2770</v>
      </c>
      <c r="D564" s="35">
        <v>42922</v>
      </c>
      <c r="E564" s="14" t="s">
        <v>1103</v>
      </c>
      <c r="F564" s="34">
        <v>3</v>
      </c>
      <c r="G564" s="34">
        <v>0</v>
      </c>
      <c r="H564" s="34">
        <v>0</v>
      </c>
      <c r="I564" s="34">
        <v>1</v>
      </c>
      <c r="J564" s="34">
        <v>0</v>
      </c>
      <c r="K564" s="34">
        <v>4</v>
      </c>
    </row>
    <row r="565" spans="1:11" ht="15.75">
      <c r="A565" s="34">
        <v>429802</v>
      </c>
      <c r="B565" s="34">
        <v>530</v>
      </c>
      <c r="C565" s="14" t="s">
        <v>2771</v>
      </c>
      <c r="D565" s="39">
        <v>39207</v>
      </c>
      <c r="E565" s="14" t="s">
        <v>1104</v>
      </c>
      <c r="F565" s="34">
        <v>4</v>
      </c>
      <c r="G565" s="34">
        <v>0</v>
      </c>
      <c r="H565" s="34">
        <v>0</v>
      </c>
      <c r="I565" s="34">
        <v>0</v>
      </c>
      <c r="J565" s="34">
        <v>0</v>
      </c>
      <c r="K565" s="34">
        <v>4</v>
      </c>
    </row>
    <row r="566" spans="1:11" ht="15.75">
      <c r="A566" s="34">
        <v>430679</v>
      </c>
      <c r="B566" s="34">
        <v>564</v>
      </c>
      <c r="C566" s="14" t="s">
        <v>2772</v>
      </c>
      <c r="D566" s="35">
        <v>40732</v>
      </c>
      <c r="E566" s="14" t="s">
        <v>1122</v>
      </c>
      <c r="F566" s="34">
        <v>2</v>
      </c>
      <c r="G566" s="34">
        <v>0</v>
      </c>
      <c r="H566" s="34">
        <v>0</v>
      </c>
      <c r="I566" s="36">
        <v>1.5</v>
      </c>
      <c r="J566" s="34">
        <v>0</v>
      </c>
      <c r="K566" s="36">
        <v>3.5</v>
      </c>
    </row>
    <row r="567" spans="1:11" ht="15.75">
      <c r="A567" s="34">
        <v>429507</v>
      </c>
      <c r="B567" s="34">
        <v>564</v>
      </c>
      <c r="C567" s="14" t="s">
        <v>2773</v>
      </c>
      <c r="D567" s="35">
        <v>40764</v>
      </c>
      <c r="E567" s="14" t="s">
        <v>1094</v>
      </c>
      <c r="F567" s="34">
        <v>2</v>
      </c>
      <c r="G567" s="34">
        <v>6</v>
      </c>
      <c r="H567" s="36">
        <v>1.5</v>
      </c>
      <c r="I567" s="34">
        <v>0</v>
      </c>
      <c r="J567" s="34">
        <v>0</v>
      </c>
      <c r="K567" s="36">
        <v>3.5</v>
      </c>
    </row>
    <row r="568" spans="1:11" ht="15.75">
      <c r="A568" s="34">
        <v>427848</v>
      </c>
      <c r="B568" s="34">
        <v>564</v>
      </c>
      <c r="C568" s="14" t="s">
        <v>2774</v>
      </c>
      <c r="D568" s="35">
        <v>44142</v>
      </c>
      <c r="E568" s="14" t="s">
        <v>1094</v>
      </c>
      <c r="F568" s="34">
        <v>0</v>
      </c>
      <c r="G568" s="34">
        <v>0</v>
      </c>
      <c r="H568" s="34">
        <v>0</v>
      </c>
      <c r="I568" s="36">
        <v>3.5</v>
      </c>
      <c r="J568" s="34">
        <v>0</v>
      </c>
      <c r="K568" s="36">
        <v>3.5</v>
      </c>
    </row>
    <row r="569" spans="1:11" ht="15.75">
      <c r="A569" s="34">
        <v>426345</v>
      </c>
      <c r="B569" s="34">
        <v>567</v>
      </c>
      <c r="C569" s="14" t="s">
        <v>2488</v>
      </c>
      <c r="D569" s="39">
        <v>39608</v>
      </c>
      <c r="E569" s="14" t="s">
        <v>1091</v>
      </c>
      <c r="F569" s="34">
        <v>3</v>
      </c>
      <c r="G569" s="34">
        <v>0</v>
      </c>
      <c r="H569" s="34">
        <v>0</v>
      </c>
      <c r="I569" s="34">
        <v>0</v>
      </c>
      <c r="J569" s="34">
        <v>0</v>
      </c>
      <c r="K569" s="34">
        <v>3</v>
      </c>
    </row>
    <row r="570" spans="1:11" ht="15.75">
      <c r="A570" s="34">
        <v>426365</v>
      </c>
      <c r="B570" s="34">
        <v>567</v>
      </c>
      <c r="C570" s="14" t="s">
        <v>2533</v>
      </c>
      <c r="D570" s="35">
        <v>42131</v>
      </c>
      <c r="E570" s="14" t="s">
        <v>1104</v>
      </c>
      <c r="F570" s="34">
        <v>3</v>
      </c>
      <c r="G570" s="34">
        <v>0</v>
      </c>
      <c r="H570" s="34">
        <v>0</v>
      </c>
      <c r="I570" s="34">
        <v>0</v>
      </c>
      <c r="J570" s="34">
        <v>0</v>
      </c>
      <c r="K570" s="34">
        <v>3</v>
      </c>
    </row>
    <row r="571" spans="1:11" ht="15.75">
      <c r="A571" s="34">
        <v>426740</v>
      </c>
      <c r="B571" s="34">
        <v>567</v>
      </c>
      <c r="C571" s="14" t="s">
        <v>2461</v>
      </c>
      <c r="D571" s="35">
        <v>47764</v>
      </c>
      <c r="E571" s="14" t="s">
        <v>1093</v>
      </c>
      <c r="F571" s="34">
        <v>3</v>
      </c>
      <c r="G571" s="34">
        <v>0</v>
      </c>
      <c r="H571" s="34">
        <v>0</v>
      </c>
      <c r="I571" s="34">
        <v>0</v>
      </c>
      <c r="J571" s="34">
        <v>0</v>
      </c>
      <c r="K571" s="34">
        <v>3</v>
      </c>
    </row>
    <row r="572" spans="1:11" ht="15.75">
      <c r="A572" s="34">
        <v>426658</v>
      </c>
      <c r="B572" s="34">
        <v>567</v>
      </c>
      <c r="C572" s="14" t="s">
        <v>2361</v>
      </c>
      <c r="D572" s="35">
        <v>42314</v>
      </c>
      <c r="E572" s="14" t="s">
        <v>1103</v>
      </c>
      <c r="F572" s="34">
        <v>0</v>
      </c>
      <c r="G572" s="34">
        <v>0</v>
      </c>
      <c r="H572" s="34">
        <v>0</v>
      </c>
      <c r="I572" s="34">
        <v>3</v>
      </c>
      <c r="J572" s="34">
        <v>0</v>
      </c>
      <c r="K572" s="34">
        <v>3</v>
      </c>
    </row>
    <row r="573" spans="1:11" ht="15.75">
      <c r="A573" s="34">
        <v>428364</v>
      </c>
      <c r="B573" s="34">
        <v>567</v>
      </c>
      <c r="C573" s="14" t="s">
        <v>2534</v>
      </c>
      <c r="D573" s="35">
        <v>42468</v>
      </c>
      <c r="E573" s="14" t="s">
        <v>1120</v>
      </c>
      <c r="F573" s="34">
        <v>3</v>
      </c>
      <c r="G573" s="34">
        <v>0</v>
      </c>
      <c r="H573" s="34">
        <v>0</v>
      </c>
      <c r="I573" s="34">
        <v>0</v>
      </c>
      <c r="J573" s="34">
        <v>0</v>
      </c>
      <c r="K573" s="34">
        <v>3</v>
      </c>
    </row>
    <row r="574" spans="1:11" ht="15.75">
      <c r="A574" s="34">
        <v>428199</v>
      </c>
      <c r="B574" s="34">
        <v>567</v>
      </c>
      <c r="C574" s="14" t="s">
        <v>2535</v>
      </c>
      <c r="D574" s="39">
        <v>39419</v>
      </c>
      <c r="E574" s="14" t="s">
        <v>1120</v>
      </c>
      <c r="F574" s="34">
        <v>3</v>
      </c>
      <c r="G574" s="34">
        <v>0</v>
      </c>
      <c r="H574" s="34">
        <v>0</v>
      </c>
      <c r="I574" s="34">
        <v>0</v>
      </c>
      <c r="J574" s="34">
        <v>0</v>
      </c>
      <c r="K574" s="34">
        <v>3</v>
      </c>
    </row>
    <row r="575" spans="1:11" ht="15.75">
      <c r="A575" s="34">
        <v>428805</v>
      </c>
      <c r="B575" s="34">
        <v>567</v>
      </c>
      <c r="C575" s="14" t="s">
        <v>2775</v>
      </c>
      <c r="D575" s="39">
        <v>39024</v>
      </c>
      <c r="E575" s="14" t="s">
        <v>1102</v>
      </c>
      <c r="F575" s="34">
        <v>3</v>
      </c>
      <c r="G575" s="34">
        <v>0</v>
      </c>
      <c r="H575" s="34">
        <v>0</v>
      </c>
      <c r="I575" s="34">
        <v>0</v>
      </c>
      <c r="J575" s="34">
        <v>0</v>
      </c>
      <c r="K575" s="34">
        <v>3</v>
      </c>
    </row>
    <row r="576" spans="1:11" ht="15.75">
      <c r="A576" s="34">
        <v>427960</v>
      </c>
      <c r="B576" s="34">
        <v>567</v>
      </c>
      <c r="C576" s="14" t="s">
        <v>2551</v>
      </c>
      <c r="D576" s="35">
        <v>48127</v>
      </c>
      <c r="E576" s="14" t="s">
        <v>1100</v>
      </c>
      <c r="F576" s="34">
        <v>3</v>
      </c>
      <c r="G576" s="34">
        <v>0</v>
      </c>
      <c r="H576" s="34">
        <v>0</v>
      </c>
      <c r="I576" s="34">
        <v>0</v>
      </c>
      <c r="J576" s="34">
        <v>0</v>
      </c>
      <c r="K576" s="34">
        <v>3</v>
      </c>
    </row>
    <row r="577" spans="1:11" ht="15.75">
      <c r="A577" s="34">
        <v>429041</v>
      </c>
      <c r="B577" s="34">
        <v>567</v>
      </c>
      <c r="C577" s="14" t="s">
        <v>2776</v>
      </c>
      <c r="D577" s="35">
        <v>45665</v>
      </c>
      <c r="E577" s="14" t="s">
        <v>1091</v>
      </c>
      <c r="F577" s="34">
        <v>3</v>
      </c>
      <c r="G577" s="34">
        <v>0</v>
      </c>
      <c r="H577" s="34">
        <v>0</v>
      </c>
      <c r="I577" s="34">
        <v>0</v>
      </c>
      <c r="J577" s="34">
        <v>0</v>
      </c>
      <c r="K577" s="34">
        <v>3</v>
      </c>
    </row>
    <row r="578" spans="1:11" ht="15.75">
      <c r="A578" s="34">
        <v>425004</v>
      </c>
      <c r="B578" s="34">
        <v>567</v>
      </c>
      <c r="C578" s="14" t="s">
        <v>2554</v>
      </c>
      <c r="D578" s="35">
        <v>44236</v>
      </c>
      <c r="E578" s="14" t="s">
        <v>1097</v>
      </c>
      <c r="F578" s="34">
        <v>2</v>
      </c>
      <c r="G578" s="34">
        <v>0</v>
      </c>
      <c r="H578" s="34">
        <v>0</v>
      </c>
      <c r="I578" s="34">
        <v>1</v>
      </c>
      <c r="J578" s="34">
        <v>0</v>
      </c>
      <c r="K578" s="34">
        <v>3</v>
      </c>
    </row>
    <row r="579" spans="1:11" ht="15.75">
      <c r="A579" s="34">
        <v>430448</v>
      </c>
      <c r="B579" s="34">
        <v>567</v>
      </c>
      <c r="C579" s="14" t="s">
        <v>2777</v>
      </c>
      <c r="D579" s="39">
        <v>38814</v>
      </c>
      <c r="E579" s="14" t="s">
        <v>1091</v>
      </c>
      <c r="F579" s="34">
        <v>3</v>
      </c>
      <c r="G579" s="34">
        <v>0</v>
      </c>
      <c r="H579" s="34">
        <v>0</v>
      </c>
      <c r="I579" s="34">
        <v>0</v>
      </c>
      <c r="J579" s="34">
        <v>0</v>
      </c>
      <c r="K579" s="34">
        <v>3</v>
      </c>
    </row>
    <row r="580" spans="1:11" ht="15.75">
      <c r="A580" s="34">
        <v>429552</v>
      </c>
      <c r="B580" s="34">
        <v>567</v>
      </c>
      <c r="C580" s="14" t="s">
        <v>2778</v>
      </c>
      <c r="D580" s="35">
        <v>45634</v>
      </c>
      <c r="E580" s="14" t="s">
        <v>1104</v>
      </c>
      <c r="F580" s="34">
        <v>3</v>
      </c>
      <c r="G580" s="34">
        <v>0</v>
      </c>
      <c r="H580" s="34">
        <v>0</v>
      </c>
      <c r="I580" s="34">
        <v>0</v>
      </c>
      <c r="J580" s="34">
        <v>0</v>
      </c>
      <c r="K580" s="34">
        <v>3</v>
      </c>
    </row>
    <row r="581" spans="1:11" ht="15.75">
      <c r="A581" s="34">
        <v>426467</v>
      </c>
      <c r="B581" s="34">
        <v>567</v>
      </c>
      <c r="C581" s="14" t="s">
        <v>2779</v>
      </c>
      <c r="D581" s="39">
        <v>38750</v>
      </c>
      <c r="E581" s="14" t="s">
        <v>1104</v>
      </c>
      <c r="F581" s="34">
        <v>3</v>
      </c>
      <c r="G581" s="34">
        <v>0</v>
      </c>
      <c r="H581" s="34">
        <v>0</v>
      </c>
      <c r="I581" s="34">
        <v>0</v>
      </c>
      <c r="J581" s="34">
        <v>0</v>
      </c>
      <c r="K581" s="34">
        <v>3</v>
      </c>
    </row>
    <row r="582" spans="1:11" ht="15.75">
      <c r="A582" s="34">
        <v>429992</v>
      </c>
      <c r="B582" s="34">
        <v>567</v>
      </c>
      <c r="C582" s="14" t="s">
        <v>2780</v>
      </c>
      <c r="D582" s="39">
        <v>39394</v>
      </c>
      <c r="E582" s="14" t="s">
        <v>1103</v>
      </c>
      <c r="F582" s="34">
        <v>3</v>
      </c>
      <c r="G582" s="34">
        <v>0</v>
      </c>
      <c r="H582" s="34">
        <v>0</v>
      </c>
      <c r="I582" s="34">
        <v>0</v>
      </c>
      <c r="J582" s="34">
        <v>0</v>
      </c>
      <c r="K582" s="34">
        <v>3</v>
      </c>
    </row>
    <row r="583" spans="1:11" ht="15.75">
      <c r="A583" s="34">
        <v>428341</v>
      </c>
      <c r="B583" s="34">
        <v>567</v>
      </c>
      <c r="C583" s="14" t="s">
        <v>2781</v>
      </c>
      <c r="D583" s="35">
        <v>41430</v>
      </c>
      <c r="E583" s="14" t="s">
        <v>1100</v>
      </c>
      <c r="F583" s="34">
        <v>3</v>
      </c>
      <c r="G583" s="34">
        <v>0</v>
      </c>
      <c r="H583" s="34">
        <v>0</v>
      </c>
      <c r="I583" s="34">
        <v>0</v>
      </c>
      <c r="J583" s="34">
        <v>0</v>
      </c>
      <c r="K583" s="34">
        <v>3</v>
      </c>
    </row>
    <row r="584" spans="1:11" ht="15.75">
      <c r="A584" s="34">
        <v>430069</v>
      </c>
      <c r="B584" s="34">
        <v>567</v>
      </c>
      <c r="C584" s="14" t="s">
        <v>2782</v>
      </c>
      <c r="D584" s="39">
        <v>39362</v>
      </c>
      <c r="E584" s="14" t="s">
        <v>1103</v>
      </c>
      <c r="F584" s="34">
        <v>3</v>
      </c>
      <c r="G584" s="34">
        <v>0</v>
      </c>
      <c r="H584" s="34">
        <v>0</v>
      </c>
      <c r="I584" s="34">
        <v>0</v>
      </c>
      <c r="J584" s="34">
        <v>0</v>
      </c>
      <c r="K584" s="34">
        <v>3</v>
      </c>
    </row>
    <row r="585" spans="1:11" ht="15.75">
      <c r="A585" s="34">
        <v>430298</v>
      </c>
      <c r="B585" s="34">
        <v>567</v>
      </c>
      <c r="C585" s="14" t="s">
        <v>2783</v>
      </c>
      <c r="D585" s="39">
        <v>39208</v>
      </c>
      <c r="E585" s="14" t="s">
        <v>1103</v>
      </c>
      <c r="F585" s="34">
        <v>3</v>
      </c>
      <c r="G585" s="34">
        <v>0</v>
      </c>
      <c r="H585" s="34">
        <v>0</v>
      </c>
      <c r="I585" s="34">
        <v>0</v>
      </c>
      <c r="J585" s="34">
        <v>0</v>
      </c>
      <c r="K585" s="34">
        <v>3</v>
      </c>
    </row>
    <row r="586" spans="1:11" ht="15.75">
      <c r="A586" s="34">
        <v>429173</v>
      </c>
      <c r="B586" s="34">
        <v>567</v>
      </c>
      <c r="C586" s="14" t="s">
        <v>2589</v>
      </c>
      <c r="D586" s="35">
        <v>40489</v>
      </c>
      <c r="E586" s="14" t="s">
        <v>1103</v>
      </c>
      <c r="F586" s="34">
        <v>3</v>
      </c>
      <c r="G586" s="34">
        <v>0</v>
      </c>
      <c r="H586" s="34">
        <v>0</v>
      </c>
      <c r="I586" s="34">
        <v>0</v>
      </c>
      <c r="J586" s="34">
        <v>0</v>
      </c>
      <c r="K586" s="34">
        <v>3</v>
      </c>
    </row>
    <row r="587" spans="1:11" ht="15.75">
      <c r="A587" s="34">
        <v>428810</v>
      </c>
      <c r="B587" s="34">
        <v>567</v>
      </c>
      <c r="C587" s="14" t="s">
        <v>2784</v>
      </c>
      <c r="D587" s="39">
        <v>39389</v>
      </c>
      <c r="E587" s="14" t="s">
        <v>1100</v>
      </c>
      <c r="F587" s="34">
        <v>0</v>
      </c>
      <c r="G587" s="34">
        <v>0</v>
      </c>
      <c r="H587" s="34">
        <v>0</v>
      </c>
      <c r="I587" s="34">
        <v>3</v>
      </c>
      <c r="J587" s="34">
        <v>0</v>
      </c>
      <c r="K587" s="34">
        <v>3</v>
      </c>
    </row>
    <row r="588" spans="1:11" ht="15.75">
      <c r="A588" s="34">
        <v>431309</v>
      </c>
      <c r="B588" s="34">
        <v>567</v>
      </c>
      <c r="C588" s="14" t="s">
        <v>2785</v>
      </c>
      <c r="D588" s="35">
        <v>47095</v>
      </c>
      <c r="E588" s="14" t="s">
        <v>1095</v>
      </c>
      <c r="F588" s="34">
        <v>3</v>
      </c>
      <c r="G588" s="34">
        <v>0</v>
      </c>
      <c r="H588" s="34">
        <v>0</v>
      </c>
      <c r="I588" s="34">
        <v>0</v>
      </c>
      <c r="J588" s="34">
        <v>0</v>
      </c>
      <c r="K588" s="34">
        <v>3</v>
      </c>
    </row>
    <row r="589" spans="1:11" ht="15.75">
      <c r="A589" s="34">
        <v>431222</v>
      </c>
      <c r="B589" s="34">
        <v>567</v>
      </c>
      <c r="C589" s="14" t="s">
        <v>2786</v>
      </c>
      <c r="D589" s="35">
        <v>46271</v>
      </c>
      <c r="E589" s="14" t="s">
        <v>1102</v>
      </c>
      <c r="F589" s="34">
        <v>3</v>
      </c>
      <c r="G589" s="34">
        <v>0</v>
      </c>
      <c r="H589" s="34">
        <v>0</v>
      </c>
      <c r="I589" s="34">
        <v>0</v>
      </c>
      <c r="J589" s="34">
        <v>0</v>
      </c>
      <c r="K589" s="34">
        <v>3</v>
      </c>
    </row>
    <row r="590" spans="1:11" ht="15.75">
      <c r="A590" s="34">
        <v>430761</v>
      </c>
      <c r="B590" s="34">
        <v>567</v>
      </c>
      <c r="C590" s="14" t="s">
        <v>2787</v>
      </c>
      <c r="D590" s="35">
        <v>40643</v>
      </c>
      <c r="E590" s="14" t="s">
        <v>1095</v>
      </c>
      <c r="F590" s="34">
        <v>3</v>
      </c>
      <c r="G590" s="34">
        <v>0</v>
      </c>
      <c r="H590" s="34">
        <v>0</v>
      </c>
      <c r="I590" s="34">
        <v>0</v>
      </c>
      <c r="J590" s="34">
        <v>0</v>
      </c>
      <c r="K590" s="34">
        <v>3</v>
      </c>
    </row>
    <row r="591" spans="1:11" ht="15.75">
      <c r="A591" s="34">
        <v>428651</v>
      </c>
      <c r="B591" s="34">
        <v>567</v>
      </c>
      <c r="C591" s="14" t="s">
        <v>2788</v>
      </c>
      <c r="D591" s="39">
        <v>39303</v>
      </c>
      <c r="E591" s="14" t="s">
        <v>1559</v>
      </c>
      <c r="F591" s="34">
        <v>0</v>
      </c>
      <c r="G591" s="34">
        <v>0</v>
      </c>
      <c r="H591" s="34">
        <v>0</v>
      </c>
      <c r="I591" s="34">
        <v>3</v>
      </c>
      <c r="J591" s="34">
        <v>0</v>
      </c>
      <c r="K591" s="34">
        <v>3</v>
      </c>
    </row>
    <row r="592" spans="1:11" ht="15.75">
      <c r="A592" s="34">
        <v>427302</v>
      </c>
      <c r="B592" s="34">
        <v>590</v>
      </c>
      <c r="C592" s="14" t="s">
        <v>2512</v>
      </c>
      <c r="D592" s="39">
        <v>39087</v>
      </c>
      <c r="E592" s="14" t="s">
        <v>1102</v>
      </c>
      <c r="F592" s="34">
        <v>2</v>
      </c>
      <c r="G592" s="34">
        <v>0</v>
      </c>
      <c r="H592" s="34">
        <v>0</v>
      </c>
      <c r="I592" s="34">
        <v>0</v>
      </c>
      <c r="J592" s="34">
        <v>0</v>
      </c>
      <c r="K592" s="34">
        <v>2</v>
      </c>
    </row>
    <row r="593" spans="1:11" ht="15.75">
      <c r="A593" s="34">
        <v>426992</v>
      </c>
      <c r="B593" s="34">
        <v>590</v>
      </c>
      <c r="C593" s="14" t="s">
        <v>2557</v>
      </c>
      <c r="D593" s="39">
        <v>39359</v>
      </c>
      <c r="E593" s="14" t="s">
        <v>1091</v>
      </c>
      <c r="F593" s="34">
        <v>2</v>
      </c>
      <c r="G593" s="34">
        <v>0</v>
      </c>
      <c r="H593" s="34">
        <v>0</v>
      </c>
      <c r="I593" s="34">
        <v>0</v>
      </c>
      <c r="J593" s="34">
        <v>0</v>
      </c>
      <c r="K593" s="34">
        <v>2</v>
      </c>
    </row>
    <row r="594" spans="1:11" ht="15.75">
      <c r="A594" s="34">
        <v>421775</v>
      </c>
      <c r="B594" s="34">
        <v>590</v>
      </c>
      <c r="C594" s="14" t="s">
        <v>2568</v>
      </c>
      <c r="D594" s="35">
        <v>45298</v>
      </c>
      <c r="E594" s="14" t="s">
        <v>1097</v>
      </c>
      <c r="F594" s="34">
        <v>2</v>
      </c>
      <c r="G594" s="34">
        <v>0</v>
      </c>
      <c r="H594" s="34">
        <v>0</v>
      </c>
      <c r="I594" s="34">
        <v>0</v>
      </c>
      <c r="J594" s="34">
        <v>0</v>
      </c>
      <c r="K594" s="34">
        <v>2</v>
      </c>
    </row>
    <row r="595" spans="1:11" ht="15.75">
      <c r="A595" s="34">
        <v>424929</v>
      </c>
      <c r="B595" s="34">
        <v>590</v>
      </c>
      <c r="C595" s="14" t="s">
        <v>2566</v>
      </c>
      <c r="D595" s="35">
        <v>46727</v>
      </c>
      <c r="E595" s="14" t="s">
        <v>1091</v>
      </c>
      <c r="F595" s="34">
        <v>2</v>
      </c>
      <c r="G595" s="34">
        <v>0</v>
      </c>
      <c r="H595" s="34">
        <v>0</v>
      </c>
      <c r="I595" s="34">
        <v>0</v>
      </c>
      <c r="J595" s="34">
        <v>0</v>
      </c>
      <c r="K595" s="34">
        <v>2</v>
      </c>
    </row>
    <row r="596" spans="1:11" ht="15.75">
      <c r="A596" s="34">
        <v>428102</v>
      </c>
      <c r="B596" s="34">
        <v>590</v>
      </c>
      <c r="C596" s="14" t="s">
        <v>2571</v>
      </c>
      <c r="D596" s="35">
        <v>45906</v>
      </c>
      <c r="E596" s="14" t="s">
        <v>1104</v>
      </c>
      <c r="F596" s="34">
        <v>0</v>
      </c>
      <c r="G596" s="34">
        <v>0</v>
      </c>
      <c r="H596" s="34">
        <v>0</v>
      </c>
      <c r="I596" s="34">
        <v>2</v>
      </c>
      <c r="J596" s="34">
        <v>0</v>
      </c>
      <c r="K596" s="34">
        <v>2</v>
      </c>
    </row>
    <row r="597" spans="1:11" ht="15.75">
      <c r="A597" s="34">
        <v>425386</v>
      </c>
      <c r="B597" s="34">
        <v>590</v>
      </c>
      <c r="C597" s="14" t="s">
        <v>2553</v>
      </c>
      <c r="D597" s="35">
        <v>47275</v>
      </c>
      <c r="E597" s="14" t="s">
        <v>1097</v>
      </c>
      <c r="F597" s="34">
        <v>1</v>
      </c>
      <c r="G597" s="34">
        <v>0</v>
      </c>
      <c r="H597" s="34">
        <v>0</v>
      </c>
      <c r="I597" s="34">
        <v>1</v>
      </c>
      <c r="J597" s="34">
        <v>0</v>
      </c>
      <c r="K597" s="34">
        <v>2</v>
      </c>
    </row>
    <row r="598" spans="1:11" ht="15.75">
      <c r="A598" s="34">
        <v>428939</v>
      </c>
      <c r="B598" s="34">
        <v>590</v>
      </c>
      <c r="C598" s="14" t="s">
        <v>2567</v>
      </c>
      <c r="D598" s="35">
        <v>40549</v>
      </c>
      <c r="E598" s="14" t="s">
        <v>1097</v>
      </c>
      <c r="F598" s="34">
        <v>2</v>
      </c>
      <c r="G598" s="34">
        <v>0</v>
      </c>
      <c r="H598" s="34">
        <v>0</v>
      </c>
      <c r="I598" s="34">
        <v>0</v>
      </c>
      <c r="J598" s="34">
        <v>0</v>
      </c>
      <c r="K598" s="34">
        <v>2</v>
      </c>
    </row>
    <row r="599" spans="1:11" ht="15.75">
      <c r="A599" s="34">
        <v>426179</v>
      </c>
      <c r="B599" s="34">
        <v>590</v>
      </c>
      <c r="C599" s="14" t="s">
        <v>2558</v>
      </c>
      <c r="D599" s="39">
        <v>38719</v>
      </c>
      <c r="E599" s="14" t="s">
        <v>1091</v>
      </c>
      <c r="F599" s="34">
        <v>2</v>
      </c>
      <c r="G599" s="34">
        <v>0</v>
      </c>
      <c r="H599" s="34">
        <v>0</v>
      </c>
      <c r="I599" s="34">
        <v>0</v>
      </c>
      <c r="J599" s="34">
        <v>0</v>
      </c>
      <c r="K599" s="34">
        <v>2</v>
      </c>
    </row>
    <row r="600" spans="1:11" ht="15.75">
      <c r="A600" s="34">
        <v>427722</v>
      </c>
      <c r="B600" s="34">
        <v>590</v>
      </c>
      <c r="C600" s="14" t="s">
        <v>2789</v>
      </c>
      <c r="D600" s="35">
        <v>47976</v>
      </c>
      <c r="E600" s="14" t="s">
        <v>1091</v>
      </c>
      <c r="F600" s="34">
        <v>2</v>
      </c>
      <c r="G600" s="34">
        <v>0</v>
      </c>
      <c r="H600" s="34">
        <v>0</v>
      </c>
      <c r="I600" s="34">
        <v>0</v>
      </c>
      <c r="J600" s="34">
        <v>0</v>
      </c>
      <c r="K600" s="34">
        <v>2</v>
      </c>
    </row>
    <row r="601" spans="1:11" ht="15.75">
      <c r="A601" s="34">
        <v>428951</v>
      </c>
      <c r="B601" s="34">
        <v>590</v>
      </c>
      <c r="C601" s="14" t="s">
        <v>2790</v>
      </c>
      <c r="D601" s="39">
        <v>39363</v>
      </c>
      <c r="E601" s="14" t="s">
        <v>1097</v>
      </c>
      <c r="F601" s="34">
        <v>2</v>
      </c>
      <c r="G601" s="34">
        <v>0</v>
      </c>
      <c r="H601" s="34">
        <v>0</v>
      </c>
      <c r="I601" s="34">
        <v>0</v>
      </c>
      <c r="J601" s="34">
        <v>0</v>
      </c>
      <c r="K601" s="34">
        <v>2</v>
      </c>
    </row>
    <row r="602" spans="1:11" ht="15.75">
      <c r="A602" s="34">
        <v>429650</v>
      </c>
      <c r="B602" s="34">
        <v>590</v>
      </c>
      <c r="C602" s="14" t="s">
        <v>2791</v>
      </c>
      <c r="D602" s="39">
        <v>39234</v>
      </c>
      <c r="E602" s="14" t="s">
        <v>1097</v>
      </c>
      <c r="F602" s="34">
        <v>2</v>
      </c>
      <c r="G602" s="34">
        <v>0</v>
      </c>
      <c r="H602" s="34">
        <v>0</v>
      </c>
      <c r="I602" s="34">
        <v>0</v>
      </c>
      <c r="J602" s="34">
        <v>0</v>
      </c>
      <c r="K602" s="34">
        <v>2</v>
      </c>
    </row>
    <row r="603" spans="1:11" ht="15.75">
      <c r="A603" s="34">
        <v>428903</v>
      </c>
      <c r="B603" s="34">
        <v>590</v>
      </c>
      <c r="C603" s="14" t="s">
        <v>2594</v>
      </c>
      <c r="D603" s="35">
        <v>45542</v>
      </c>
      <c r="E603" s="14" t="s">
        <v>1100</v>
      </c>
      <c r="F603" s="34">
        <v>1</v>
      </c>
      <c r="G603" s="34">
        <v>0</v>
      </c>
      <c r="H603" s="34">
        <v>0</v>
      </c>
      <c r="I603" s="34">
        <v>1</v>
      </c>
      <c r="J603" s="34">
        <v>0</v>
      </c>
      <c r="K603" s="34">
        <v>2</v>
      </c>
    </row>
    <row r="604" spans="1:11" ht="15.75">
      <c r="A604" s="34">
        <v>428766</v>
      </c>
      <c r="B604" s="34">
        <v>590</v>
      </c>
      <c r="C604" s="14" t="s">
        <v>1868</v>
      </c>
      <c r="D604" s="35">
        <v>46150</v>
      </c>
      <c r="E604" s="14" t="s">
        <v>1102</v>
      </c>
      <c r="F604" s="34">
        <v>2</v>
      </c>
      <c r="G604" s="34">
        <v>0</v>
      </c>
      <c r="H604" s="34">
        <v>0</v>
      </c>
      <c r="I604" s="34">
        <v>0</v>
      </c>
      <c r="J604" s="34">
        <v>0</v>
      </c>
      <c r="K604" s="34">
        <v>2</v>
      </c>
    </row>
    <row r="605" spans="1:11" ht="15.75">
      <c r="A605" s="34">
        <v>430108</v>
      </c>
      <c r="B605" s="34">
        <v>590</v>
      </c>
      <c r="C605" s="14" t="s">
        <v>2792</v>
      </c>
      <c r="D605" s="35">
        <v>42619</v>
      </c>
      <c r="E605" s="14" t="s">
        <v>1100</v>
      </c>
      <c r="F605" s="34">
        <v>0</v>
      </c>
      <c r="G605" s="34">
        <v>0</v>
      </c>
      <c r="H605" s="34">
        <v>0</v>
      </c>
      <c r="I605" s="34">
        <v>2</v>
      </c>
      <c r="J605" s="34">
        <v>0</v>
      </c>
      <c r="K605" s="34">
        <v>2</v>
      </c>
    </row>
    <row r="606" spans="1:11" ht="15.75">
      <c r="A606" s="34">
        <v>430614</v>
      </c>
      <c r="B606" s="34">
        <v>590</v>
      </c>
      <c r="C606" s="14" t="s">
        <v>2793</v>
      </c>
      <c r="D606" s="39">
        <v>39302</v>
      </c>
      <c r="E606" s="14" t="s">
        <v>1097</v>
      </c>
      <c r="F606" s="34">
        <v>0</v>
      </c>
      <c r="G606" s="34">
        <v>0</v>
      </c>
      <c r="H606" s="34">
        <v>0</v>
      </c>
      <c r="I606" s="34">
        <v>2</v>
      </c>
      <c r="J606" s="34">
        <v>0</v>
      </c>
      <c r="K606" s="34">
        <v>2</v>
      </c>
    </row>
    <row r="607" spans="1:11" ht="15.75">
      <c r="A607" s="34">
        <v>429555</v>
      </c>
      <c r="B607" s="34">
        <v>590</v>
      </c>
      <c r="C607" s="14" t="s">
        <v>2794</v>
      </c>
      <c r="D607" s="39">
        <v>38993</v>
      </c>
      <c r="E607" s="14" t="s">
        <v>1104</v>
      </c>
      <c r="F607" s="34">
        <v>2</v>
      </c>
      <c r="G607" s="34">
        <v>0</v>
      </c>
      <c r="H607" s="34">
        <v>0</v>
      </c>
      <c r="I607" s="34">
        <v>0</v>
      </c>
      <c r="J607" s="34">
        <v>0</v>
      </c>
      <c r="K607" s="34">
        <v>2</v>
      </c>
    </row>
    <row r="608" spans="1:11" ht="15.75">
      <c r="A608" s="34">
        <v>429964</v>
      </c>
      <c r="B608" s="34">
        <v>590</v>
      </c>
      <c r="C608" s="14" t="s">
        <v>2795</v>
      </c>
      <c r="D608" s="39">
        <v>39541</v>
      </c>
      <c r="E608" s="14" t="s">
        <v>1104</v>
      </c>
      <c r="F608" s="34">
        <v>2</v>
      </c>
      <c r="G608" s="34">
        <v>0</v>
      </c>
      <c r="H608" s="34">
        <v>0</v>
      </c>
      <c r="I608" s="34">
        <v>0</v>
      </c>
      <c r="J608" s="34">
        <v>0</v>
      </c>
      <c r="K608" s="34">
        <v>2</v>
      </c>
    </row>
    <row r="609" spans="1:11" ht="15.75">
      <c r="A609" s="34">
        <v>429861</v>
      </c>
      <c r="B609" s="34">
        <v>590</v>
      </c>
      <c r="C609" s="14" t="s">
        <v>2796</v>
      </c>
      <c r="D609" s="35">
        <v>42103</v>
      </c>
      <c r="E609" s="14" t="s">
        <v>1104</v>
      </c>
      <c r="F609" s="34">
        <v>2</v>
      </c>
      <c r="G609" s="34">
        <v>0</v>
      </c>
      <c r="H609" s="34">
        <v>0</v>
      </c>
      <c r="I609" s="34">
        <v>0</v>
      </c>
      <c r="J609" s="34">
        <v>0</v>
      </c>
      <c r="K609" s="34">
        <v>2</v>
      </c>
    </row>
    <row r="610" spans="1:11" ht="15.75">
      <c r="A610" s="34">
        <v>430195</v>
      </c>
      <c r="B610" s="34">
        <v>590</v>
      </c>
      <c r="C610" s="14" t="s">
        <v>2797</v>
      </c>
      <c r="D610" s="39">
        <v>39420</v>
      </c>
      <c r="E610" s="14" t="s">
        <v>1104</v>
      </c>
      <c r="F610" s="34">
        <v>2</v>
      </c>
      <c r="G610" s="34">
        <v>0</v>
      </c>
      <c r="H610" s="34">
        <v>0</v>
      </c>
      <c r="I610" s="34">
        <v>0</v>
      </c>
      <c r="J610" s="34">
        <v>0</v>
      </c>
      <c r="K610" s="34">
        <v>2</v>
      </c>
    </row>
    <row r="611" spans="1:11" ht="15.75">
      <c r="A611" s="34">
        <v>429586</v>
      </c>
      <c r="B611" s="34">
        <v>590</v>
      </c>
      <c r="C611" s="14" t="s">
        <v>2798</v>
      </c>
      <c r="D611" s="35">
        <v>41099</v>
      </c>
      <c r="E611" s="14" t="s">
        <v>1104</v>
      </c>
      <c r="F611" s="34">
        <v>2</v>
      </c>
      <c r="G611" s="34">
        <v>0</v>
      </c>
      <c r="H611" s="34">
        <v>0</v>
      </c>
      <c r="I611" s="34">
        <v>0</v>
      </c>
      <c r="J611" s="34">
        <v>0</v>
      </c>
      <c r="K611" s="34">
        <v>2</v>
      </c>
    </row>
    <row r="612" spans="1:11" ht="15.75">
      <c r="A612" s="34">
        <v>430071</v>
      </c>
      <c r="B612" s="34">
        <v>590</v>
      </c>
      <c r="C612" s="14" t="s">
        <v>2799</v>
      </c>
      <c r="D612" s="35">
        <v>47975</v>
      </c>
      <c r="E612" s="14" t="s">
        <v>1104</v>
      </c>
      <c r="F612" s="34">
        <v>2</v>
      </c>
      <c r="G612" s="34">
        <v>0</v>
      </c>
      <c r="H612" s="34">
        <v>0</v>
      </c>
      <c r="I612" s="34">
        <v>0</v>
      </c>
      <c r="J612" s="34">
        <v>0</v>
      </c>
      <c r="K612" s="34">
        <v>2</v>
      </c>
    </row>
    <row r="613" spans="1:11" ht="15.75">
      <c r="A613" s="34">
        <v>429755</v>
      </c>
      <c r="B613" s="34">
        <v>590</v>
      </c>
      <c r="C613" s="14" t="s">
        <v>2800</v>
      </c>
      <c r="D613" s="35">
        <v>45999</v>
      </c>
      <c r="E613" s="14" t="s">
        <v>1122</v>
      </c>
      <c r="F613" s="34">
        <v>2</v>
      </c>
      <c r="G613" s="34">
        <v>0</v>
      </c>
      <c r="H613" s="34">
        <v>0</v>
      </c>
      <c r="I613" s="34">
        <v>0</v>
      </c>
      <c r="J613" s="34">
        <v>0</v>
      </c>
      <c r="K613" s="34">
        <v>2</v>
      </c>
    </row>
    <row r="614" spans="1:11" ht="15.75">
      <c r="A614" s="34">
        <v>430680</v>
      </c>
      <c r="B614" s="34">
        <v>590</v>
      </c>
      <c r="C614" s="14" t="s">
        <v>2801</v>
      </c>
      <c r="D614" s="35">
        <v>41251</v>
      </c>
      <c r="E614" s="14" t="s">
        <v>1105</v>
      </c>
      <c r="F614" s="34">
        <v>2</v>
      </c>
      <c r="G614" s="34">
        <v>0</v>
      </c>
      <c r="H614" s="34">
        <v>0</v>
      </c>
      <c r="I614" s="34">
        <v>0</v>
      </c>
      <c r="J614" s="34">
        <v>0</v>
      </c>
      <c r="K614" s="34">
        <v>2</v>
      </c>
    </row>
    <row r="615" spans="1:11" ht="15.75">
      <c r="A615" s="34">
        <v>429907</v>
      </c>
      <c r="B615" s="34">
        <v>590</v>
      </c>
      <c r="C615" s="14" t="s">
        <v>2802</v>
      </c>
      <c r="D615" s="35">
        <v>46974</v>
      </c>
      <c r="E615" s="14" t="s">
        <v>1105</v>
      </c>
      <c r="F615" s="34">
        <v>2</v>
      </c>
      <c r="G615" s="34">
        <v>0</v>
      </c>
      <c r="H615" s="34">
        <v>0</v>
      </c>
      <c r="I615" s="34">
        <v>0</v>
      </c>
      <c r="J615" s="34">
        <v>0</v>
      </c>
      <c r="K615" s="34">
        <v>2</v>
      </c>
    </row>
    <row r="616" spans="1:11" ht="15.75">
      <c r="A616" s="34">
        <v>430712</v>
      </c>
      <c r="B616" s="34">
        <v>590</v>
      </c>
      <c r="C616" s="14" t="s">
        <v>2803</v>
      </c>
      <c r="D616" s="35">
        <v>44902</v>
      </c>
      <c r="E616" s="14" t="s">
        <v>1105</v>
      </c>
      <c r="F616" s="34">
        <v>2</v>
      </c>
      <c r="G616" s="34">
        <v>0</v>
      </c>
      <c r="H616" s="34">
        <v>0</v>
      </c>
      <c r="I616" s="34">
        <v>0</v>
      </c>
      <c r="J616" s="34">
        <v>0</v>
      </c>
      <c r="K616" s="34">
        <v>2</v>
      </c>
    </row>
    <row r="617" spans="1:11" ht="15.75">
      <c r="A617" s="34">
        <v>430052</v>
      </c>
      <c r="B617" s="34">
        <v>590</v>
      </c>
      <c r="C617" s="14" t="s">
        <v>2804</v>
      </c>
      <c r="D617" s="35">
        <v>43988</v>
      </c>
      <c r="E617" s="14" t="s">
        <v>1094</v>
      </c>
      <c r="F617" s="34">
        <v>2</v>
      </c>
      <c r="G617" s="34">
        <v>0</v>
      </c>
      <c r="H617" s="34">
        <v>0</v>
      </c>
      <c r="I617" s="34">
        <v>0</v>
      </c>
      <c r="J617" s="34">
        <v>0</v>
      </c>
      <c r="K617" s="34">
        <v>2</v>
      </c>
    </row>
    <row r="618" spans="1:11" ht="15.75">
      <c r="A618" s="34">
        <v>430624</v>
      </c>
      <c r="B618" s="34">
        <v>590</v>
      </c>
      <c r="C618" s="14" t="s">
        <v>2805</v>
      </c>
      <c r="D618" s="35">
        <v>43045</v>
      </c>
      <c r="E618" s="14" t="s">
        <v>1120</v>
      </c>
      <c r="F618" s="34">
        <v>0</v>
      </c>
      <c r="G618" s="34">
        <v>0</v>
      </c>
      <c r="H618" s="34">
        <v>0</v>
      </c>
      <c r="I618" s="34">
        <v>2</v>
      </c>
      <c r="J618" s="34">
        <v>0</v>
      </c>
      <c r="K618" s="34">
        <v>2</v>
      </c>
    </row>
    <row r="619" spans="1:11" ht="15.75">
      <c r="A619" s="34">
        <v>429892</v>
      </c>
      <c r="B619" s="34">
        <v>590</v>
      </c>
      <c r="C619" s="14" t="s">
        <v>2806</v>
      </c>
      <c r="D619" s="35">
        <v>45968</v>
      </c>
      <c r="E619" s="14" t="s">
        <v>1100</v>
      </c>
      <c r="F619" s="34">
        <v>2</v>
      </c>
      <c r="G619" s="34">
        <v>0</v>
      </c>
      <c r="H619" s="34">
        <v>0</v>
      </c>
      <c r="I619" s="34">
        <v>0</v>
      </c>
      <c r="J619" s="34">
        <v>0</v>
      </c>
      <c r="K619" s="34">
        <v>2</v>
      </c>
    </row>
    <row r="620" spans="1:11" ht="15.75">
      <c r="A620" s="34">
        <v>430948</v>
      </c>
      <c r="B620" s="34">
        <v>590</v>
      </c>
      <c r="C620" s="14" t="s">
        <v>2807</v>
      </c>
      <c r="D620" s="35">
        <v>46545</v>
      </c>
      <c r="E620" s="14" t="s">
        <v>1103</v>
      </c>
      <c r="F620" s="34">
        <v>2</v>
      </c>
      <c r="G620" s="34">
        <v>0</v>
      </c>
      <c r="H620" s="34">
        <v>0</v>
      </c>
      <c r="I620" s="34">
        <v>0</v>
      </c>
      <c r="J620" s="34">
        <v>0</v>
      </c>
      <c r="K620" s="34">
        <v>2</v>
      </c>
    </row>
    <row r="621" spans="1:11" ht="15.75">
      <c r="A621" s="34">
        <v>429896</v>
      </c>
      <c r="B621" s="34">
        <v>590</v>
      </c>
      <c r="C621" s="14" t="s">
        <v>2808</v>
      </c>
      <c r="D621" s="35">
        <v>42409</v>
      </c>
      <c r="E621" s="14" t="s">
        <v>1103</v>
      </c>
      <c r="F621" s="34">
        <v>2</v>
      </c>
      <c r="G621" s="34">
        <v>0</v>
      </c>
      <c r="H621" s="34">
        <v>0</v>
      </c>
      <c r="I621" s="34">
        <v>0</v>
      </c>
      <c r="J621" s="34">
        <v>0</v>
      </c>
      <c r="K621" s="34">
        <v>2</v>
      </c>
    </row>
    <row r="622" spans="1:11" ht="15.75">
      <c r="A622" s="34">
        <v>429823</v>
      </c>
      <c r="B622" s="34">
        <v>590</v>
      </c>
      <c r="C622" s="14" t="s">
        <v>2809</v>
      </c>
      <c r="D622" s="39">
        <v>39423</v>
      </c>
      <c r="E622" s="14" t="s">
        <v>1091</v>
      </c>
      <c r="F622" s="34">
        <v>2</v>
      </c>
      <c r="G622" s="34">
        <v>0</v>
      </c>
      <c r="H622" s="34">
        <v>0</v>
      </c>
      <c r="I622" s="34">
        <v>0</v>
      </c>
      <c r="J622" s="34">
        <v>0</v>
      </c>
      <c r="K622" s="34">
        <v>2</v>
      </c>
    </row>
    <row r="623" spans="1:11" ht="15.75">
      <c r="A623" s="34">
        <v>429704</v>
      </c>
      <c r="B623" s="34">
        <v>590</v>
      </c>
      <c r="C623" s="14" t="s">
        <v>2810</v>
      </c>
      <c r="D623" s="35">
        <v>42682</v>
      </c>
      <c r="E623" s="14" t="s">
        <v>1091</v>
      </c>
      <c r="F623" s="34">
        <v>2</v>
      </c>
      <c r="G623" s="34">
        <v>0</v>
      </c>
      <c r="H623" s="34">
        <v>0</v>
      </c>
      <c r="I623" s="34">
        <v>0</v>
      </c>
      <c r="J623" s="34">
        <v>0</v>
      </c>
      <c r="K623" s="34">
        <v>2</v>
      </c>
    </row>
    <row r="624" spans="1:11" ht="15.75">
      <c r="A624" s="34">
        <v>430616</v>
      </c>
      <c r="B624" s="34">
        <v>590</v>
      </c>
      <c r="C624" s="14" t="s">
        <v>2811</v>
      </c>
      <c r="D624" s="39">
        <v>39179</v>
      </c>
      <c r="E624" s="14" t="s">
        <v>1097</v>
      </c>
      <c r="F624" s="34">
        <v>2</v>
      </c>
      <c r="G624" s="34">
        <v>0</v>
      </c>
      <c r="H624" s="34">
        <v>0</v>
      </c>
      <c r="I624" s="34">
        <v>0</v>
      </c>
      <c r="J624" s="34">
        <v>0</v>
      </c>
      <c r="K624" s="34">
        <v>2</v>
      </c>
    </row>
    <row r="625" spans="1:11" ht="15.75">
      <c r="A625" s="34">
        <v>430741</v>
      </c>
      <c r="B625" s="34">
        <v>590</v>
      </c>
      <c r="C625" s="14" t="s">
        <v>2812</v>
      </c>
      <c r="D625" s="35">
        <v>42344</v>
      </c>
      <c r="E625" s="14" t="s">
        <v>1103</v>
      </c>
      <c r="F625" s="34">
        <v>2</v>
      </c>
      <c r="G625" s="34">
        <v>0</v>
      </c>
      <c r="H625" s="34">
        <v>0</v>
      </c>
      <c r="I625" s="34">
        <v>0</v>
      </c>
      <c r="J625" s="34">
        <v>0</v>
      </c>
      <c r="K625" s="34">
        <v>2</v>
      </c>
    </row>
    <row r="626" spans="1:11" ht="15.75">
      <c r="A626" s="34">
        <v>429763</v>
      </c>
      <c r="B626" s="34">
        <v>590</v>
      </c>
      <c r="C626" s="14" t="s">
        <v>2813</v>
      </c>
      <c r="D626" s="39">
        <v>39361</v>
      </c>
      <c r="E626" s="14" t="s">
        <v>1100</v>
      </c>
      <c r="F626" s="34">
        <v>2</v>
      </c>
      <c r="G626" s="34">
        <v>0</v>
      </c>
      <c r="H626" s="34">
        <v>0</v>
      </c>
      <c r="I626" s="34">
        <v>0</v>
      </c>
      <c r="J626" s="34">
        <v>0</v>
      </c>
      <c r="K626" s="34">
        <v>2</v>
      </c>
    </row>
    <row r="627" spans="1:11" ht="15.75">
      <c r="A627" s="34">
        <v>430814</v>
      </c>
      <c r="B627" s="34">
        <v>590</v>
      </c>
      <c r="C627" s="14" t="s">
        <v>2814</v>
      </c>
      <c r="D627" s="39">
        <v>39356</v>
      </c>
      <c r="E627" s="14" t="s">
        <v>1100</v>
      </c>
      <c r="F627" s="34">
        <v>2</v>
      </c>
      <c r="G627" s="34">
        <v>0</v>
      </c>
      <c r="H627" s="34">
        <v>0</v>
      </c>
      <c r="I627" s="34">
        <v>0</v>
      </c>
      <c r="J627" s="34">
        <v>0</v>
      </c>
      <c r="K627" s="34">
        <v>2</v>
      </c>
    </row>
    <row r="628" spans="1:11" ht="15.75">
      <c r="A628" s="34">
        <v>430653</v>
      </c>
      <c r="B628" s="34">
        <v>590</v>
      </c>
      <c r="C628" s="14" t="s">
        <v>2815</v>
      </c>
      <c r="D628" s="35">
        <v>47336</v>
      </c>
      <c r="E628" s="14" t="s">
        <v>1091</v>
      </c>
      <c r="F628" s="34">
        <v>0</v>
      </c>
      <c r="G628" s="34">
        <v>0</v>
      </c>
      <c r="H628" s="34">
        <v>0</v>
      </c>
      <c r="I628" s="34">
        <v>2</v>
      </c>
      <c r="J628" s="34">
        <v>0</v>
      </c>
      <c r="K628" s="34">
        <v>2</v>
      </c>
    </row>
    <row r="629" spans="1:11" ht="15.75">
      <c r="A629" s="34">
        <v>431093</v>
      </c>
      <c r="B629" s="34">
        <v>590</v>
      </c>
      <c r="C629" s="14" t="s">
        <v>2816</v>
      </c>
      <c r="D629" s="35">
        <v>44292</v>
      </c>
      <c r="E629" s="14" t="s">
        <v>1091</v>
      </c>
      <c r="F629" s="34">
        <v>0</v>
      </c>
      <c r="G629" s="34">
        <v>0</v>
      </c>
      <c r="H629" s="34">
        <v>0</v>
      </c>
      <c r="I629" s="34">
        <v>2</v>
      </c>
      <c r="J629" s="34">
        <v>0</v>
      </c>
      <c r="K629" s="34">
        <v>2</v>
      </c>
    </row>
    <row r="630" spans="1:11" ht="15.75">
      <c r="A630" s="34">
        <v>430860</v>
      </c>
      <c r="B630" s="34">
        <v>590</v>
      </c>
      <c r="C630" s="14" t="s">
        <v>2817</v>
      </c>
      <c r="D630" s="35">
        <v>42284</v>
      </c>
      <c r="E630" s="14" t="s">
        <v>1188</v>
      </c>
      <c r="F630" s="34">
        <v>2</v>
      </c>
      <c r="G630" s="34">
        <v>0</v>
      </c>
      <c r="H630" s="34">
        <v>0</v>
      </c>
      <c r="I630" s="34">
        <v>0</v>
      </c>
      <c r="J630" s="34">
        <v>0</v>
      </c>
      <c r="K630" s="34">
        <v>2</v>
      </c>
    </row>
    <row r="631" spans="1:11" ht="15.75">
      <c r="A631" s="34">
        <v>431076</v>
      </c>
      <c r="B631" s="34">
        <v>590</v>
      </c>
      <c r="C631" s="14" t="s">
        <v>2818</v>
      </c>
      <c r="D631" s="35">
        <v>44843</v>
      </c>
      <c r="E631" s="14" t="s">
        <v>1188</v>
      </c>
      <c r="F631" s="34">
        <v>2</v>
      </c>
      <c r="G631" s="34">
        <v>0</v>
      </c>
      <c r="H631" s="34">
        <v>0</v>
      </c>
      <c r="I631" s="34">
        <v>0</v>
      </c>
      <c r="J631" s="34">
        <v>0</v>
      </c>
      <c r="K631" s="34">
        <v>2</v>
      </c>
    </row>
    <row r="632" spans="1:11" ht="15.75">
      <c r="A632" s="34">
        <v>431201</v>
      </c>
      <c r="B632" s="34">
        <v>590</v>
      </c>
      <c r="C632" s="14" t="s">
        <v>2819</v>
      </c>
      <c r="D632" s="39">
        <v>39448</v>
      </c>
      <c r="E632" s="14" t="s">
        <v>1188</v>
      </c>
      <c r="F632" s="34">
        <v>2</v>
      </c>
      <c r="G632" s="34">
        <v>0</v>
      </c>
      <c r="H632" s="34">
        <v>0</v>
      </c>
      <c r="I632" s="34">
        <v>0</v>
      </c>
      <c r="J632" s="34">
        <v>0</v>
      </c>
      <c r="K632" s="34">
        <v>2</v>
      </c>
    </row>
    <row r="633" spans="1:11" ht="15.75">
      <c r="A633" s="34">
        <v>431113</v>
      </c>
      <c r="B633" s="34">
        <v>590</v>
      </c>
      <c r="C633" s="14" t="s">
        <v>2820</v>
      </c>
      <c r="D633" s="35">
        <v>42285</v>
      </c>
      <c r="E633" s="14" t="s">
        <v>1188</v>
      </c>
      <c r="F633" s="34">
        <v>2</v>
      </c>
      <c r="G633" s="34">
        <v>0</v>
      </c>
      <c r="H633" s="34">
        <v>0</v>
      </c>
      <c r="I633" s="34">
        <v>0</v>
      </c>
      <c r="J633" s="34">
        <v>0</v>
      </c>
      <c r="K633" s="34">
        <v>2</v>
      </c>
    </row>
    <row r="634" spans="1:11" ht="15.75">
      <c r="A634" s="34">
        <v>425974</v>
      </c>
      <c r="B634" s="34">
        <v>590</v>
      </c>
      <c r="C634" s="14" t="s">
        <v>2821</v>
      </c>
      <c r="D634" s="35">
        <v>43137</v>
      </c>
      <c r="E634" s="14" t="s">
        <v>1103</v>
      </c>
      <c r="F634" s="34">
        <v>0</v>
      </c>
      <c r="G634" s="34">
        <v>0</v>
      </c>
      <c r="H634" s="34">
        <v>0</v>
      </c>
      <c r="I634" s="34">
        <v>2</v>
      </c>
      <c r="J634" s="34">
        <v>0</v>
      </c>
      <c r="K634" s="34">
        <v>2</v>
      </c>
    </row>
    <row r="635" spans="1:11" ht="15.75">
      <c r="A635" s="34">
        <v>419704</v>
      </c>
      <c r="B635" s="34">
        <v>590</v>
      </c>
      <c r="C635" s="14" t="s">
        <v>2486</v>
      </c>
      <c r="D635" s="35">
        <v>44687</v>
      </c>
      <c r="E635" s="14" t="s">
        <v>1093</v>
      </c>
      <c r="F635" s="34">
        <v>0</v>
      </c>
      <c r="G635" s="34">
        <v>0</v>
      </c>
      <c r="H635" s="34">
        <v>0</v>
      </c>
      <c r="I635" s="34">
        <v>2</v>
      </c>
      <c r="J635" s="34">
        <v>0</v>
      </c>
      <c r="K635" s="34">
        <v>2</v>
      </c>
    </row>
    <row r="636" spans="1:11" ht="15.75">
      <c r="A636" s="34">
        <v>427454</v>
      </c>
      <c r="B636" s="34">
        <v>635</v>
      </c>
      <c r="C636" s="14" t="s">
        <v>2510</v>
      </c>
      <c r="D636" s="35">
        <v>41765</v>
      </c>
      <c r="E636" s="14" t="s">
        <v>1104</v>
      </c>
      <c r="F636" s="34">
        <v>1</v>
      </c>
      <c r="G636" s="34">
        <v>0</v>
      </c>
      <c r="H636" s="34">
        <v>0</v>
      </c>
      <c r="I636" s="34">
        <v>0</v>
      </c>
      <c r="J636" s="34">
        <v>0</v>
      </c>
      <c r="K636" s="34">
        <v>1</v>
      </c>
    </row>
    <row r="637" spans="1:11" ht="15.75">
      <c r="A637" s="34">
        <v>427064</v>
      </c>
      <c r="B637" s="34">
        <v>635</v>
      </c>
      <c r="C637" s="14" t="s">
        <v>2547</v>
      </c>
      <c r="D637" s="35">
        <v>41584</v>
      </c>
      <c r="E637" s="14" t="s">
        <v>1100</v>
      </c>
      <c r="F637" s="34">
        <v>1</v>
      </c>
      <c r="G637" s="34">
        <v>0</v>
      </c>
      <c r="H637" s="34">
        <v>0</v>
      </c>
      <c r="I637" s="34">
        <v>0</v>
      </c>
      <c r="J637" s="34">
        <v>0</v>
      </c>
      <c r="K637" s="34">
        <v>1</v>
      </c>
    </row>
    <row r="638" spans="1:11" ht="15.75">
      <c r="A638" s="34">
        <v>426263</v>
      </c>
      <c r="B638" s="34">
        <v>635</v>
      </c>
      <c r="C638" s="14" t="s">
        <v>2581</v>
      </c>
      <c r="D638" s="35">
        <v>46942</v>
      </c>
      <c r="E638" s="14" t="s">
        <v>1097</v>
      </c>
      <c r="F638" s="34">
        <v>1</v>
      </c>
      <c r="G638" s="34">
        <v>0</v>
      </c>
      <c r="H638" s="34">
        <v>0</v>
      </c>
      <c r="I638" s="34">
        <v>0</v>
      </c>
      <c r="J638" s="34">
        <v>0</v>
      </c>
      <c r="K638" s="34">
        <v>1</v>
      </c>
    </row>
    <row r="639" spans="1:11" ht="15.75">
      <c r="A639" s="34">
        <v>425520</v>
      </c>
      <c r="B639" s="34">
        <v>635</v>
      </c>
      <c r="C639" s="14" t="s">
        <v>2590</v>
      </c>
      <c r="D639" s="35">
        <v>41189</v>
      </c>
      <c r="E639" s="14" t="s">
        <v>1091</v>
      </c>
      <c r="F639" s="34">
        <v>1</v>
      </c>
      <c r="G639" s="34">
        <v>0</v>
      </c>
      <c r="H639" s="34">
        <v>0</v>
      </c>
      <c r="I639" s="34">
        <v>0</v>
      </c>
      <c r="J639" s="34">
        <v>0</v>
      </c>
      <c r="K639" s="34">
        <v>1</v>
      </c>
    </row>
    <row r="640" spans="1:11" ht="15.75">
      <c r="A640" s="34">
        <v>428523</v>
      </c>
      <c r="B640" s="34">
        <v>635</v>
      </c>
      <c r="C640" s="14" t="s">
        <v>2585</v>
      </c>
      <c r="D640" s="35">
        <v>45907</v>
      </c>
      <c r="E640" s="14" t="s">
        <v>1559</v>
      </c>
      <c r="F640" s="34">
        <v>0</v>
      </c>
      <c r="G640" s="34">
        <v>0</v>
      </c>
      <c r="H640" s="34">
        <v>0</v>
      </c>
      <c r="I640" s="34">
        <v>1</v>
      </c>
      <c r="J640" s="34">
        <v>0</v>
      </c>
      <c r="K640" s="34">
        <v>1</v>
      </c>
    </row>
    <row r="641" spans="1:11" ht="31.5">
      <c r="A641" s="34">
        <v>427843</v>
      </c>
      <c r="B641" s="34">
        <v>635</v>
      </c>
      <c r="C641" s="14" t="s">
        <v>2593</v>
      </c>
      <c r="D641" s="35">
        <v>44446</v>
      </c>
      <c r="E641" s="14" t="s">
        <v>1104</v>
      </c>
      <c r="F641" s="34">
        <v>1</v>
      </c>
      <c r="G641" s="34">
        <v>0</v>
      </c>
      <c r="H641" s="34">
        <v>0</v>
      </c>
      <c r="I641" s="34">
        <v>0</v>
      </c>
      <c r="J641" s="34">
        <v>0</v>
      </c>
      <c r="K641" s="34">
        <v>1</v>
      </c>
    </row>
    <row r="642" spans="1:11" ht="15.75">
      <c r="A642" s="34">
        <v>428572</v>
      </c>
      <c r="B642" s="34">
        <v>635</v>
      </c>
      <c r="C642" s="14" t="s">
        <v>2586</v>
      </c>
      <c r="D642" s="35">
        <v>48067</v>
      </c>
      <c r="E642" s="14" t="s">
        <v>1559</v>
      </c>
      <c r="F642" s="34">
        <v>0</v>
      </c>
      <c r="G642" s="34">
        <v>0</v>
      </c>
      <c r="H642" s="34">
        <v>0</v>
      </c>
      <c r="I642" s="34">
        <v>1</v>
      </c>
      <c r="J642" s="34">
        <v>0</v>
      </c>
      <c r="K642" s="34">
        <v>1</v>
      </c>
    </row>
    <row r="643" spans="1:11" ht="15.75">
      <c r="A643" s="34">
        <v>427102</v>
      </c>
      <c r="B643" s="34">
        <v>635</v>
      </c>
      <c r="C643" s="14" t="s">
        <v>2583</v>
      </c>
      <c r="D643" s="35">
        <v>41006</v>
      </c>
      <c r="E643" s="14" t="s">
        <v>1104</v>
      </c>
      <c r="F643" s="34">
        <v>1</v>
      </c>
      <c r="G643" s="34">
        <v>0</v>
      </c>
      <c r="H643" s="34">
        <v>0</v>
      </c>
      <c r="I643" s="34">
        <v>0</v>
      </c>
      <c r="J643" s="34">
        <v>0</v>
      </c>
      <c r="K643" s="34">
        <v>1</v>
      </c>
    </row>
    <row r="644" spans="1:11" ht="15.75">
      <c r="A644" s="34">
        <v>428499</v>
      </c>
      <c r="B644" s="34">
        <v>635</v>
      </c>
      <c r="C644" s="14" t="s">
        <v>2584</v>
      </c>
      <c r="D644" s="35">
        <v>43744</v>
      </c>
      <c r="E644" s="14" t="s">
        <v>1103</v>
      </c>
      <c r="F644" s="34">
        <v>1</v>
      </c>
      <c r="G644" s="34">
        <v>0</v>
      </c>
      <c r="H644" s="34">
        <v>0</v>
      </c>
      <c r="I644" s="34">
        <v>0</v>
      </c>
      <c r="J644" s="34">
        <v>0</v>
      </c>
      <c r="K644" s="34">
        <v>1</v>
      </c>
    </row>
    <row r="645" spans="1:11" ht="15.75">
      <c r="A645" s="34">
        <v>428359</v>
      </c>
      <c r="B645" s="34">
        <v>635</v>
      </c>
      <c r="C645" s="14" t="s">
        <v>2596</v>
      </c>
      <c r="D645" s="35">
        <v>46605</v>
      </c>
      <c r="E645" s="14" t="s">
        <v>1100</v>
      </c>
      <c r="F645" s="34">
        <v>1</v>
      </c>
      <c r="G645" s="34">
        <v>0</v>
      </c>
      <c r="H645" s="34">
        <v>0</v>
      </c>
      <c r="I645" s="34">
        <v>0</v>
      </c>
      <c r="J645" s="34">
        <v>0</v>
      </c>
      <c r="K645" s="34">
        <v>1</v>
      </c>
    </row>
    <row r="646" spans="1:11" ht="15.75">
      <c r="A646" s="34">
        <v>426615</v>
      </c>
      <c r="B646" s="34">
        <v>635</v>
      </c>
      <c r="C646" s="14" t="s">
        <v>2595</v>
      </c>
      <c r="D646" s="35">
        <v>45479</v>
      </c>
      <c r="E646" s="14" t="s">
        <v>1100</v>
      </c>
      <c r="F646" s="34">
        <v>1</v>
      </c>
      <c r="G646" s="34">
        <v>0</v>
      </c>
      <c r="H646" s="34">
        <v>0</v>
      </c>
      <c r="I646" s="34">
        <v>0</v>
      </c>
      <c r="J646" s="34">
        <v>0</v>
      </c>
      <c r="K646" s="34">
        <v>1</v>
      </c>
    </row>
    <row r="647" spans="1:11" ht="15.75">
      <c r="A647" s="34">
        <v>425658</v>
      </c>
      <c r="B647" s="34">
        <v>635</v>
      </c>
      <c r="C647" s="14" t="s">
        <v>2597</v>
      </c>
      <c r="D647" s="39">
        <v>38875</v>
      </c>
      <c r="E647" s="14" t="s">
        <v>1100</v>
      </c>
      <c r="F647" s="34">
        <v>1</v>
      </c>
      <c r="G647" s="34">
        <v>0</v>
      </c>
      <c r="H647" s="34">
        <v>0</v>
      </c>
      <c r="I647" s="34">
        <v>0</v>
      </c>
      <c r="J647" s="34">
        <v>0</v>
      </c>
      <c r="K647" s="34">
        <v>1</v>
      </c>
    </row>
    <row r="648" spans="1:11" ht="15.75">
      <c r="A648" s="34">
        <v>425505</v>
      </c>
      <c r="B648" s="34">
        <v>635</v>
      </c>
      <c r="C648" s="14" t="s">
        <v>2598</v>
      </c>
      <c r="D648" s="35">
        <v>40304</v>
      </c>
      <c r="E648" s="14" t="s">
        <v>1103</v>
      </c>
      <c r="F648" s="34">
        <v>1</v>
      </c>
      <c r="G648" s="34">
        <v>0</v>
      </c>
      <c r="H648" s="34">
        <v>0</v>
      </c>
      <c r="I648" s="34">
        <v>0</v>
      </c>
      <c r="J648" s="34">
        <v>0</v>
      </c>
      <c r="K648" s="34">
        <v>1</v>
      </c>
    </row>
    <row r="649" spans="1:11" ht="15.75">
      <c r="A649" s="34">
        <v>429767</v>
      </c>
      <c r="B649" s="34">
        <v>635</v>
      </c>
      <c r="C649" s="14" t="s">
        <v>2822</v>
      </c>
      <c r="D649" s="35">
        <v>45815</v>
      </c>
      <c r="E649" s="14" t="s">
        <v>1100</v>
      </c>
      <c r="F649" s="34">
        <v>1</v>
      </c>
      <c r="G649" s="34">
        <v>0</v>
      </c>
      <c r="H649" s="34">
        <v>0</v>
      </c>
      <c r="I649" s="34">
        <v>0</v>
      </c>
      <c r="J649" s="34">
        <v>0</v>
      </c>
      <c r="K649" s="34">
        <v>1</v>
      </c>
    </row>
    <row r="650" spans="1:11" ht="15.75">
      <c r="A650" s="34">
        <v>430041</v>
      </c>
      <c r="B650" s="34">
        <v>635</v>
      </c>
      <c r="C650" s="14" t="s">
        <v>2823</v>
      </c>
      <c r="D650" s="35">
        <v>42863</v>
      </c>
      <c r="E650" s="14" t="s">
        <v>1100</v>
      </c>
      <c r="F650" s="34">
        <v>1</v>
      </c>
      <c r="G650" s="34">
        <v>0</v>
      </c>
      <c r="H650" s="34">
        <v>0</v>
      </c>
      <c r="I650" s="34">
        <v>0</v>
      </c>
      <c r="J650" s="34">
        <v>0</v>
      </c>
      <c r="K650" s="34">
        <v>1</v>
      </c>
    </row>
    <row r="651" spans="1:11" ht="15.75">
      <c r="A651" s="34">
        <v>430158</v>
      </c>
      <c r="B651" s="34">
        <v>635</v>
      </c>
      <c r="C651" s="14" t="s">
        <v>2824</v>
      </c>
      <c r="D651" s="39">
        <v>39173</v>
      </c>
      <c r="E651" s="14" t="s">
        <v>1104</v>
      </c>
      <c r="F651" s="34">
        <v>1</v>
      </c>
      <c r="G651" s="34">
        <v>0</v>
      </c>
      <c r="H651" s="34">
        <v>0</v>
      </c>
      <c r="I651" s="34">
        <v>0</v>
      </c>
      <c r="J651" s="34">
        <v>0</v>
      </c>
      <c r="K651" s="34">
        <v>1</v>
      </c>
    </row>
    <row r="652" spans="1:11" ht="15.75">
      <c r="A652" s="34">
        <v>430646</v>
      </c>
      <c r="B652" s="34">
        <v>635</v>
      </c>
      <c r="C652" s="14" t="s">
        <v>2825</v>
      </c>
      <c r="D652" s="35">
        <v>44508</v>
      </c>
      <c r="E652" s="14" t="s">
        <v>1100</v>
      </c>
      <c r="F652" s="34">
        <v>1</v>
      </c>
      <c r="G652" s="34">
        <v>0</v>
      </c>
      <c r="H652" s="34">
        <v>0</v>
      </c>
      <c r="I652" s="34">
        <v>0</v>
      </c>
      <c r="J652" s="34">
        <v>0</v>
      </c>
      <c r="K652" s="34">
        <v>1</v>
      </c>
    </row>
    <row r="653" spans="1:11" ht="15.75">
      <c r="A653" s="34">
        <v>429535</v>
      </c>
      <c r="B653" s="34">
        <v>635</v>
      </c>
      <c r="C653" s="14" t="s">
        <v>2826</v>
      </c>
      <c r="D653" s="35">
        <v>47429</v>
      </c>
      <c r="E653" s="14" t="s">
        <v>1100</v>
      </c>
      <c r="F653" s="34">
        <v>1</v>
      </c>
      <c r="G653" s="34">
        <v>0</v>
      </c>
      <c r="H653" s="34">
        <v>0</v>
      </c>
      <c r="I653" s="34">
        <v>0</v>
      </c>
      <c r="J653" s="34">
        <v>0</v>
      </c>
      <c r="K653" s="34">
        <v>1</v>
      </c>
    </row>
    <row r="654" spans="1:11" ht="15.75">
      <c r="A654" s="34">
        <v>427034</v>
      </c>
      <c r="B654" s="34">
        <v>635</v>
      </c>
      <c r="C654" s="14" t="s">
        <v>2827</v>
      </c>
      <c r="D654" s="39">
        <v>38725</v>
      </c>
      <c r="E654" s="14" t="s">
        <v>1100</v>
      </c>
      <c r="F654" s="34">
        <v>1</v>
      </c>
      <c r="G654" s="34">
        <v>0</v>
      </c>
      <c r="H654" s="34">
        <v>0</v>
      </c>
      <c r="I654" s="34">
        <v>0</v>
      </c>
      <c r="J654" s="34">
        <v>0</v>
      </c>
      <c r="K654" s="34">
        <v>1</v>
      </c>
    </row>
    <row r="655" spans="1:11" ht="15.75">
      <c r="A655" s="34">
        <v>429164</v>
      </c>
      <c r="B655" s="34">
        <v>635</v>
      </c>
      <c r="C655" s="14" t="s">
        <v>2828</v>
      </c>
      <c r="D655" s="35">
        <v>45267</v>
      </c>
      <c r="E655" s="14" t="s">
        <v>1103</v>
      </c>
      <c r="F655" s="34">
        <v>1</v>
      </c>
      <c r="G655" s="34">
        <v>0</v>
      </c>
      <c r="H655" s="34">
        <v>0</v>
      </c>
      <c r="I655" s="34">
        <v>0</v>
      </c>
      <c r="J655" s="34">
        <v>0</v>
      </c>
      <c r="K655" s="34">
        <v>1</v>
      </c>
    </row>
    <row r="656" spans="1:11" ht="15.75">
      <c r="A656" s="34">
        <v>431192</v>
      </c>
      <c r="B656" s="34">
        <v>635</v>
      </c>
      <c r="C656" s="14" t="s">
        <v>2829</v>
      </c>
      <c r="D656" s="35">
        <v>43165</v>
      </c>
      <c r="E656" s="14" t="s">
        <v>1104</v>
      </c>
      <c r="F656" s="34">
        <v>0</v>
      </c>
      <c r="G656" s="34">
        <v>0</v>
      </c>
      <c r="H656" s="34">
        <v>0</v>
      </c>
      <c r="I656" s="34">
        <v>1</v>
      </c>
      <c r="J656" s="34">
        <v>0</v>
      </c>
      <c r="K656" s="34">
        <v>1</v>
      </c>
    </row>
    <row r="657" spans="1:11" ht="15.75">
      <c r="A657" s="34">
        <v>430831</v>
      </c>
      <c r="B657" s="34">
        <v>635</v>
      </c>
      <c r="C657" s="14" t="s">
        <v>2830</v>
      </c>
      <c r="D657" s="39">
        <v>39452</v>
      </c>
      <c r="E657" s="14" t="s">
        <v>1097</v>
      </c>
      <c r="F657" s="34">
        <v>0</v>
      </c>
      <c r="G657" s="34">
        <v>0</v>
      </c>
      <c r="H657" s="34">
        <v>0</v>
      </c>
      <c r="I657" s="34">
        <v>1</v>
      </c>
      <c r="J657" s="34">
        <v>0</v>
      </c>
      <c r="K657" s="34">
        <v>1</v>
      </c>
    </row>
    <row r="658" spans="1:11" ht="15.75">
      <c r="A658" s="34">
        <v>430508</v>
      </c>
      <c r="B658" s="34">
        <v>635</v>
      </c>
      <c r="C658" s="14" t="s">
        <v>2831</v>
      </c>
      <c r="D658" s="35">
        <v>44293</v>
      </c>
      <c r="E658" s="14" t="s">
        <v>1097</v>
      </c>
      <c r="F658" s="34">
        <v>0</v>
      </c>
      <c r="G658" s="34">
        <v>0</v>
      </c>
      <c r="H658" s="34">
        <v>0</v>
      </c>
      <c r="I658" s="34">
        <v>1</v>
      </c>
      <c r="J658" s="34">
        <v>0</v>
      </c>
      <c r="K658" s="34">
        <v>1</v>
      </c>
    </row>
    <row r="659" spans="1:11" ht="15.75">
      <c r="A659" s="34">
        <v>428537</v>
      </c>
      <c r="B659" s="34">
        <v>635</v>
      </c>
      <c r="C659" s="14" t="s">
        <v>2832</v>
      </c>
      <c r="D659" s="35">
        <v>43349</v>
      </c>
      <c r="E659" s="14" t="s">
        <v>1559</v>
      </c>
      <c r="F659" s="34">
        <v>0</v>
      </c>
      <c r="G659" s="34">
        <v>0</v>
      </c>
      <c r="H659" s="34">
        <v>0</v>
      </c>
      <c r="I659" s="34">
        <v>1</v>
      </c>
      <c r="J659" s="34">
        <v>0</v>
      </c>
      <c r="K659" s="3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44"/>
  <sheetViews>
    <sheetView zoomScalePageLayoutView="0" workbookViewId="0" topLeftCell="A1">
      <selection activeCell="A1" sqref="A1:K4"/>
    </sheetView>
  </sheetViews>
  <sheetFormatPr defaultColWidth="9.33203125" defaultRowHeight="12.75"/>
  <cols>
    <col min="1" max="2" width="8" style="0" customWidth="1"/>
    <col min="3" max="3" width="32.66015625" style="0" customWidth="1"/>
    <col min="4" max="4" width="10.33203125" style="0" customWidth="1"/>
    <col min="5" max="5" width="8" style="0" customWidth="1"/>
    <col min="6" max="6" width="6.83203125" style="0" customWidth="1"/>
    <col min="7" max="7" width="8" style="0" customWidth="1"/>
    <col min="8" max="8" width="6.83203125" style="0" customWidth="1"/>
    <col min="9" max="10" width="8" style="0" customWidth="1"/>
    <col min="11" max="11" width="6.83203125" style="0" customWidth="1"/>
    <col min="12" max="12" width="2.16015625" style="0" customWidth="1"/>
  </cols>
  <sheetData>
    <row r="1" spans="1:11" ht="9" customHeight="1">
      <c r="A1" s="1"/>
      <c r="B1" s="1"/>
      <c r="C1" s="2" t="s">
        <v>0</v>
      </c>
      <c r="D1" s="3">
        <v>-2006</v>
      </c>
      <c r="E1" s="1"/>
      <c r="F1" s="2" t="s">
        <v>1</v>
      </c>
      <c r="G1" s="2" t="s">
        <v>1</v>
      </c>
      <c r="H1" s="2" t="s">
        <v>2</v>
      </c>
      <c r="I1" s="2" t="s">
        <v>3</v>
      </c>
      <c r="J1" s="1"/>
      <c r="K1" s="1"/>
    </row>
    <row r="2" spans="1:11" ht="9" customHeight="1">
      <c r="A2" s="1"/>
      <c r="B2" s="1"/>
      <c r="C2" s="2" t="s">
        <v>4</v>
      </c>
      <c r="D2" s="1"/>
      <c r="E2" s="1"/>
      <c r="F2" s="4" t="s">
        <v>5</v>
      </c>
      <c r="G2" s="4" t="s">
        <v>5</v>
      </c>
      <c r="H2" s="4" t="s">
        <v>5</v>
      </c>
      <c r="I2" s="2" t="s">
        <v>6</v>
      </c>
      <c r="J2" s="1"/>
      <c r="K2" s="1"/>
    </row>
    <row r="3" spans="1:11" ht="9" customHeight="1">
      <c r="A3" s="1"/>
      <c r="B3" s="1"/>
      <c r="C3" s="1"/>
      <c r="D3" s="1"/>
      <c r="E3" s="1"/>
      <c r="F3" s="2" t="s">
        <v>7</v>
      </c>
      <c r="G3" s="2" t="s">
        <v>8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ht="9" customHeight="1">
      <c r="A4" s="2" t="s">
        <v>14</v>
      </c>
      <c r="B4" s="2" t="s">
        <v>12</v>
      </c>
      <c r="C4" s="2" t="s">
        <v>13</v>
      </c>
      <c r="D4" s="4" t="s">
        <v>15</v>
      </c>
      <c r="E4" s="2" t="s">
        <v>16</v>
      </c>
      <c r="F4" s="2" t="s">
        <v>10</v>
      </c>
      <c r="G4" s="2" t="s">
        <v>10</v>
      </c>
      <c r="H4" s="2" t="s">
        <v>10</v>
      </c>
      <c r="I4" s="2" t="s">
        <v>17</v>
      </c>
      <c r="J4" s="2" t="s">
        <v>18</v>
      </c>
      <c r="K4" s="2" t="s">
        <v>10</v>
      </c>
    </row>
    <row r="5" spans="1:11" ht="9" customHeight="1">
      <c r="A5" s="7">
        <v>423894</v>
      </c>
      <c r="B5" s="5">
        <v>1</v>
      </c>
      <c r="C5" s="6" t="s">
        <v>19</v>
      </c>
      <c r="D5" s="8">
        <v>47459</v>
      </c>
      <c r="E5" s="6" t="s">
        <v>20</v>
      </c>
      <c r="F5" s="7">
        <v>355</v>
      </c>
      <c r="G5" s="7">
        <v>220</v>
      </c>
      <c r="H5" s="5">
        <v>55</v>
      </c>
      <c r="I5" s="5">
        <v>0</v>
      </c>
      <c r="J5" s="9">
        <v>154.75</v>
      </c>
      <c r="K5" s="9">
        <v>564.75</v>
      </c>
    </row>
    <row r="6" spans="1:11" ht="9" customHeight="1">
      <c r="A6" s="7">
        <v>422721</v>
      </c>
      <c r="B6" s="5">
        <v>2</v>
      </c>
      <c r="C6" s="6" t="s">
        <v>21</v>
      </c>
      <c r="D6" s="8">
        <v>42466</v>
      </c>
      <c r="E6" s="6" t="s">
        <v>22</v>
      </c>
      <c r="F6" s="7">
        <v>225</v>
      </c>
      <c r="G6" s="7">
        <v>395</v>
      </c>
      <c r="H6" s="9">
        <v>98.75</v>
      </c>
      <c r="I6" s="5">
        <v>0</v>
      </c>
      <c r="J6" s="7">
        <v>198</v>
      </c>
      <c r="K6" s="9">
        <v>521.75</v>
      </c>
    </row>
    <row r="7" spans="1:11" ht="9" customHeight="1">
      <c r="A7" s="7">
        <v>422437</v>
      </c>
      <c r="B7" s="5">
        <v>3</v>
      </c>
      <c r="C7" s="6" t="s">
        <v>23</v>
      </c>
      <c r="D7" s="8">
        <v>40639</v>
      </c>
      <c r="E7" s="6" t="s">
        <v>24</v>
      </c>
      <c r="F7" s="7">
        <v>195</v>
      </c>
      <c r="G7" s="7">
        <v>250</v>
      </c>
      <c r="H7" s="10">
        <v>62.5</v>
      </c>
      <c r="I7" s="5">
        <v>0</v>
      </c>
      <c r="J7" s="9">
        <v>200.75</v>
      </c>
      <c r="K7" s="9">
        <v>458.25</v>
      </c>
    </row>
    <row r="8" spans="1:11" ht="9" customHeight="1">
      <c r="A8" s="7">
        <v>423231</v>
      </c>
      <c r="B8" s="5">
        <v>4</v>
      </c>
      <c r="C8" s="6" t="s">
        <v>25</v>
      </c>
      <c r="D8" s="8">
        <v>40669</v>
      </c>
      <c r="E8" s="6" t="s">
        <v>26</v>
      </c>
      <c r="F8" s="7">
        <v>260</v>
      </c>
      <c r="G8" s="7">
        <v>100</v>
      </c>
      <c r="H8" s="5">
        <v>25</v>
      </c>
      <c r="I8" s="5">
        <v>0</v>
      </c>
      <c r="J8" s="9">
        <v>139.25</v>
      </c>
      <c r="K8" s="9">
        <v>424.25</v>
      </c>
    </row>
    <row r="9" spans="1:11" ht="9" customHeight="1">
      <c r="A9" s="7">
        <v>421148</v>
      </c>
      <c r="B9" s="5">
        <v>5</v>
      </c>
      <c r="C9" s="6" t="s">
        <v>27</v>
      </c>
      <c r="D9" s="11">
        <v>39058</v>
      </c>
      <c r="E9" s="6" t="s">
        <v>28</v>
      </c>
      <c r="F9" s="7">
        <v>150</v>
      </c>
      <c r="G9" s="7">
        <v>195</v>
      </c>
      <c r="H9" s="9">
        <v>48.75</v>
      </c>
      <c r="I9" s="5">
        <v>0</v>
      </c>
      <c r="J9" s="9">
        <v>215.25</v>
      </c>
      <c r="K9" s="7">
        <v>414</v>
      </c>
    </row>
    <row r="10" spans="1:11" ht="9" customHeight="1">
      <c r="A10" s="7">
        <v>421025</v>
      </c>
      <c r="B10" s="5">
        <v>6</v>
      </c>
      <c r="C10" s="6" t="s">
        <v>29</v>
      </c>
      <c r="D10" s="11">
        <v>38726</v>
      </c>
      <c r="E10" s="6" t="s">
        <v>20</v>
      </c>
      <c r="F10" s="7">
        <v>190</v>
      </c>
      <c r="G10" s="7">
        <v>100</v>
      </c>
      <c r="H10" s="5">
        <v>25</v>
      </c>
      <c r="I10" s="5">
        <v>0</v>
      </c>
      <c r="J10" s="7">
        <v>146</v>
      </c>
      <c r="K10" s="7">
        <v>361</v>
      </c>
    </row>
    <row r="11" spans="1:11" ht="9" customHeight="1">
      <c r="A11" s="7">
        <v>422153</v>
      </c>
      <c r="B11" s="5">
        <v>7</v>
      </c>
      <c r="C11" s="6" t="s">
        <v>30</v>
      </c>
      <c r="D11" s="8">
        <v>46393</v>
      </c>
      <c r="E11" s="6" t="s">
        <v>28</v>
      </c>
      <c r="F11" s="7">
        <v>145</v>
      </c>
      <c r="G11" s="7">
        <v>140</v>
      </c>
      <c r="H11" s="5">
        <v>35</v>
      </c>
      <c r="I11" s="5">
        <v>0</v>
      </c>
      <c r="J11" s="7">
        <v>171</v>
      </c>
      <c r="K11" s="7">
        <v>351</v>
      </c>
    </row>
    <row r="12" spans="1:11" ht="9" customHeight="1">
      <c r="A12" s="7">
        <v>422075</v>
      </c>
      <c r="B12" s="5">
        <v>8</v>
      </c>
      <c r="C12" s="6" t="s">
        <v>31</v>
      </c>
      <c r="D12" s="8">
        <v>40335</v>
      </c>
      <c r="E12" s="6" t="s">
        <v>32</v>
      </c>
      <c r="F12" s="7">
        <v>140</v>
      </c>
      <c r="G12" s="7">
        <v>165</v>
      </c>
      <c r="H12" s="9">
        <v>41.25</v>
      </c>
      <c r="I12" s="5">
        <v>0</v>
      </c>
      <c r="J12" s="9">
        <v>157.75</v>
      </c>
      <c r="K12" s="7">
        <v>339</v>
      </c>
    </row>
    <row r="13" spans="1:11" ht="9" customHeight="1">
      <c r="A13" s="7">
        <v>420309</v>
      </c>
      <c r="B13" s="5">
        <v>9</v>
      </c>
      <c r="C13" s="6" t="s">
        <v>33</v>
      </c>
      <c r="D13" s="8">
        <v>42222</v>
      </c>
      <c r="E13" s="6" t="s">
        <v>26</v>
      </c>
      <c r="F13" s="7">
        <v>140</v>
      </c>
      <c r="G13" s="7">
        <v>150</v>
      </c>
      <c r="H13" s="10">
        <v>37.5</v>
      </c>
      <c r="I13" s="5">
        <v>0</v>
      </c>
      <c r="J13" s="10">
        <v>138.5</v>
      </c>
      <c r="K13" s="7">
        <v>316</v>
      </c>
    </row>
    <row r="14" spans="1:11" ht="9" customHeight="1">
      <c r="A14" s="7">
        <v>420706</v>
      </c>
      <c r="B14" s="5">
        <v>10</v>
      </c>
      <c r="C14" s="6" t="s">
        <v>34</v>
      </c>
      <c r="D14" s="8">
        <v>42253</v>
      </c>
      <c r="E14" s="6" t="s">
        <v>35</v>
      </c>
      <c r="F14" s="7">
        <v>155</v>
      </c>
      <c r="G14" s="7">
        <v>110</v>
      </c>
      <c r="H14" s="10">
        <v>27.5</v>
      </c>
      <c r="I14" s="5">
        <v>0</v>
      </c>
      <c r="J14" s="9">
        <v>128.75</v>
      </c>
      <c r="K14" s="9">
        <v>311.25</v>
      </c>
    </row>
    <row r="15" spans="1:11" ht="9" customHeight="1">
      <c r="A15" s="7">
        <v>424538</v>
      </c>
      <c r="B15" s="5">
        <v>11</v>
      </c>
      <c r="C15" s="6" t="s">
        <v>36</v>
      </c>
      <c r="D15" s="8">
        <v>43684</v>
      </c>
      <c r="E15" s="6" t="s">
        <v>37</v>
      </c>
      <c r="F15" s="7">
        <v>155</v>
      </c>
      <c r="G15" s="7">
        <v>240</v>
      </c>
      <c r="H15" s="5">
        <v>60</v>
      </c>
      <c r="I15" s="5">
        <v>0</v>
      </c>
      <c r="J15" s="9">
        <v>91.25</v>
      </c>
      <c r="K15" s="9">
        <v>306.25</v>
      </c>
    </row>
    <row r="16" spans="1:11" ht="9" customHeight="1">
      <c r="A16" s="7">
        <v>420016</v>
      </c>
      <c r="B16" s="5">
        <v>12</v>
      </c>
      <c r="C16" s="6" t="s">
        <v>38</v>
      </c>
      <c r="D16" s="8">
        <v>47183</v>
      </c>
      <c r="E16" s="6" t="s">
        <v>22</v>
      </c>
      <c r="F16" s="7">
        <v>160</v>
      </c>
      <c r="G16" s="5">
        <v>40</v>
      </c>
      <c r="H16" s="5">
        <v>10</v>
      </c>
      <c r="I16" s="5">
        <v>0</v>
      </c>
      <c r="J16" s="9">
        <v>125.75</v>
      </c>
      <c r="K16" s="9">
        <v>295.75</v>
      </c>
    </row>
    <row r="17" spans="1:11" ht="9" customHeight="1">
      <c r="A17" s="7">
        <v>420015</v>
      </c>
      <c r="B17" s="5">
        <v>13</v>
      </c>
      <c r="C17" s="6" t="s">
        <v>39</v>
      </c>
      <c r="D17" s="8">
        <v>40883</v>
      </c>
      <c r="E17" s="6" t="s">
        <v>40</v>
      </c>
      <c r="F17" s="7">
        <v>135</v>
      </c>
      <c r="G17" s="7">
        <v>190</v>
      </c>
      <c r="H17" s="10">
        <v>47.5</v>
      </c>
      <c r="I17" s="5">
        <v>0</v>
      </c>
      <c r="J17" s="9">
        <v>100.75</v>
      </c>
      <c r="K17" s="9">
        <v>283.25</v>
      </c>
    </row>
    <row r="18" spans="1:11" ht="9" customHeight="1">
      <c r="A18" s="7">
        <v>420295</v>
      </c>
      <c r="B18" s="5">
        <v>14</v>
      </c>
      <c r="C18" s="6" t="s">
        <v>41</v>
      </c>
      <c r="D18" s="8">
        <v>44963</v>
      </c>
      <c r="E18" s="6" t="s">
        <v>42</v>
      </c>
      <c r="F18" s="5">
        <v>51</v>
      </c>
      <c r="G18" s="5">
        <v>0</v>
      </c>
      <c r="H18" s="5">
        <v>0</v>
      </c>
      <c r="I18" s="5">
        <v>0</v>
      </c>
      <c r="J18" s="10">
        <v>208.5</v>
      </c>
      <c r="K18" s="10">
        <v>259.5</v>
      </c>
    </row>
    <row r="19" spans="1:11" ht="9" customHeight="1">
      <c r="A19" s="7">
        <v>422093</v>
      </c>
      <c r="B19" s="5">
        <v>15</v>
      </c>
      <c r="C19" s="6" t="s">
        <v>43</v>
      </c>
      <c r="D19" s="8">
        <v>42435</v>
      </c>
      <c r="E19" s="6" t="s">
        <v>28</v>
      </c>
      <c r="F19" s="7">
        <v>112</v>
      </c>
      <c r="G19" s="5">
        <v>90</v>
      </c>
      <c r="H19" s="10">
        <v>22.5</v>
      </c>
      <c r="I19" s="5">
        <v>0</v>
      </c>
      <c r="J19" s="10">
        <v>118.5</v>
      </c>
      <c r="K19" s="7">
        <v>253</v>
      </c>
    </row>
    <row r="20" spans="1:11" ht="9" customHeight="1">
      <c r="A20" s="7">
        <v>420688</v>
      </c>
      <c r="B20" s="5">
        <v>16</v>
      </c>
      <c r="C20" s="6" t="s">
        <v>44</v>
      </c>
      <c r="D20" s="8">
        <v>46849</v>
      </c>
      <c r="E20" s="6" t="s">
        <v>26</v>
      </c>
      <c r="F20" s="7">
        <v>130</v>
      </c>
      <c r="G20" s="5">
        <v>70</v>
      </c>
      <c r="H20" s="10">
        <v>17.5</v>
      </c>
      <c r="I20" s="5">
        <v>0</v>
      </c>
      <c r="J20" s="7">
        <v>100</v>
      </c>
      <c r="K20" s="10">
        <v>247.5</v>
      </c>
    </row>
    <row r="21" spans="1:11" ht="9" customHeight="1">
      <c r="A21" s="7">
        <v>426257</v>
      </c>
      <c r="B21" s="5">
        <v>17</v>
      </c>
      <c r="C21" s="6" t="s">
        <v>45</v>
      </c>
      <c r="D21" s="8">
        <v>44202</v>
      </c>
      <c r="E21" s="6" t="s">
        <v>35</v>
      </c>
      <c r="F21" s="7">
        <v>146</v>
      </c>
      <c r="G21" s="7">
        <v>135</v>
      </c>
      <c r="H21" s="9">
        <v>33.75</v>
      </c>
      <c r="I21" s="5">
        <v>0</v>
      </c>
      <c r="J21" s="9">
        <v>65.25</v>
      </c>
      <c r="K21" s="7">
        <v>245</v>
      </c>
    </row>
    <row r="22" spans="1:11" ht="9" customHeight="1">
      <c r="A22" s="7">
        <v>422818</v>
      </c>
      <c r="B22" s="5">
        <v>18</v>
      </c>
      <c r="C22" s="6" t="s">
        <v>46</v>
      </c>
      <c r="D22" s="8">
        <v>45998</v>
      </c>
      <c r="E22" s="6" t="s">
        <v>47</v>
      </c>
      <c r="F22" s="7">
        <v>132</v>
      </c>
      <c r="G22" s="5">
        <v>80</v>
      </c>
      <c r="H22" s="5">
        <v>20</v>
      </c>
      <c r="I22" s="5">
        <v>0</v>
      </c>
      <c r="J22" s="9">
        <v>84.25</v>
      </c>
      <c r="K22" s="9">
        <v>236.25</v>
      </c>
    </row>
    <row r="23" spans="1:11" ht="9" customHeight="1">
      <c r="A23" s="7">
        <v>418988</v>
      </c>
      <c r="B23" s="5">
        <v>19</v>
      </c>
      <c r="C23" s="6" t="s">
        <v>48</v>
      </c>
      <c r="D23" s="8">
        <v>43837</v>
      </c>
      <c r="E23" s="6" t="s">
        <v>40</v>
      </c>
      <c r="F23" s="7">
        <v>141</v>
      </c>
      <c r="G23" s="7">
        <v>180</v>
      </c>
      <c r="H23" s="5">
        <v>45</v>
      </c>
      <c r="I23" s="5">
        <v>0</v>
      </c>
      <c r="J23" s="5">
        <v>48</v>
      </c>
      <c r="K23" s="7">
        <v>234</v>
      </c>
    </row>
    <row r="24" spans="1:11" ht="9" customHeight="1">
      <c r="A24" s="7">
        <v>427566</v>
      </c>
      <c r="B24" s="5">
        <v>20</v>
      </c>
      <c r="C24" s="6" t="s">
        <v>49</v>
      </c>
      <c r="D24" s="8">
        <v>41461</v>
      </c>
      <c r="E24" s="6" t="s">
        <v>50</v>
      </c>
      <c r="F24" s="7">
        <v>116</v>
      </c>
      <c r="G24" s="7">
        <v>135</v>
      </c>
      <c r="H24" s="9">
        <v>33.75</v>
      </c>
      <c r="I24" s="5">
        <v>0</v>
      </c>
      <c r="J24" s="9">
        <v>78.75</v>
      </c>
      <c r="K24" s="10">
        <v>228.5</v>
      </c>
    </row>
    <row r="25" spans="1:11" ht="9" customHeight="1">
      <c r="A25" s="7">
        <v>422897</v>
      </c>
      <c r="B25" s="5">
        <v>21</v>
      </c>
      <c r="C25" s="6" t="s">
        <v>51</v>
      </c>
      <c r="D25" s="8">
        <v>41250</v>
      </c>
      <c r="E25" s="6" t="s">
        <v>37</v>
      </c>
      <c r="F25" s="7">
        <v>110</v>
      </c>
      <c r="G25" s="7">
        <v>177</v>
      </c>
      <c r="H25" s="9">
        <v>44.25</v>
      </c>
      <c r="I25" s="5">
        <v>0</v>
      </c>
      <c r="J25" s="5">
        <v>68</v>
      </c>
      <c r="K25" s="9">
        <v>222.25</v>
      </c>
    </row>
    <row r="26" spans="1:11" ht="9" customHeight="1">
      <c r="A26" s="7">
        <v>421794</v>
      </c>
      <c r="B26" s="5">
        <v>22</v>
      </c>
      <c r="C26" s="6" t="s">
        <v>52</v>
      </c>
      <c r="D26" s="8">
        <v>43139</v>
      </c>
      <c r="E26" s="6" t="s">
        <v>20</v>
      </c>
      <c r="F26" s="7">
        <v>135</v>
      </c>
      <c r="G26" s="7">
        <v>100</v>
      </c>
      <c r="H26" s="5">
        <v>25</v>
      </c>
      <c r="I26" s="5">
        <v>0</v>
      </c>
      <c r="J26" s="10">
        <v>49.5</v>
      </c>
      <c r="K26" s="10">
        <v>209.5</v>
      </c>
    </row>
    <row r="27" spans="1:11" ht="9" customHeight="1">
      <c r="A27" s="7">
        <v>423437</v>
      </c>
      <c r="B27" s="5">
        <v>23</v>
      </c>
      <c r="C27" s="6" t="s">
        <v>53</v>
      </c>
      <c r="D27" s="11">
        <v>39270</v>
      </c>
      <c r="E27" s="6" t="s">
        <v>28</v>
      </c>
      <c r="F27" s="5">
        <v>84</v>
      </c>
      <c r="G27" s="5">
        <v>0</v>
      </c>
      <c r="H27" s="5">
        <v>0</v>
      </c>
      <c r="I27" s="5">
        <v>0</v>
      </c>
      <c r="J27" s="9">
        <v>120.75</v>
      </c>
      <c r="K27" s="9">
        <v>204.75</v>
      </c>
    </row>
    <row r="28" spans="1:11" ht="9" customHeight="1">
      <c r="A28" s="7">
        <v>423123</v>
      </c>
      <c r="B28" s="5">
        <v>24</v>
      </c>
      <c r="C28" s="6" t="s">
        <v>54</v>
      </c>
      <c r="D28" s="8">
        <v>41281</v>
      </c>
      <c r="E28" s="6" t="s">
        <v>28</v>
      </c>
      <c r="F28" s="5">
        <v>95</v>
      </c>
      <c r="G28" s="7">
        <v>143</v>
      </c>
      <c r="H28" s="9">
        <v>35.75</v>
      </c>
      <c r="I28" s="5">
        <v>0</v>
      </c>
      <c r="J28" s="9">
        <v>71.25</v>
      </c>
      <c r="K28" s="7">
        <v>202</v>
      </c>
    </row>
    <row r="29" spans="1:11" ht="9" customHeight="1">
      <c r="A29" s="7">
        <v>421692</v>
      </c>
      <c r="B29" s="5">
        <v>25</v>
      </c>
      <c r="C29" s="6" t="s">
        <v>55</v>
      </c>
      <c r="D29" s="11">
        <v>38938</v>
      </c>
      <c r="E29" s="6" t="s">
        <v>22</v>
      </c>
      <c r="F29" s="5">
        <v>72</v>
      </c>
      <c r="G29" s="5">
        <v>30</v>
      </c>
      <c r="H29" s="12">
        <v>7.5</v>
      </c>
      <c r="I29" s="5">
        <v>0</v>
      </c>
      <c r="J29" s="9">
        <v>121.25</v>
      </c>
      <c r="K29" s="9">
        <v>200.75</v>
      </c>
    </row>
    <row r="30" spans="1:11" ht="9" customHeight="1">
      <c r="A30" s="7">
        <v>419268</v>
      </c>
      <c r="B30" s="5">
        <v>26</v>
      </c>
      <c r="C30" s="6" t="s">
        <v>56</v>
      </c>
      <c r="D30" s="8">
        <v>45357</v>
      </c>
      <c r="E30" s="6" t="s">
        <v>50</v>
      </c>
      <c r="F30" s="5">
        <v>76</v>
      </c>
      <c r="G30" s="5">
        <v>95</v>
      </c>
      <c r="H30" s="9">
        <v>23.75</v>
      </c>
      <c r="I30" s="5">
        <v>0</v>
      </c>
      <c r="J30" s="9">
        <v>90.25</v>
      </c>
      <c r="K30" s="7">
        <v>190</v>
      </c>
    </row>
    <row r="31" spans="1:11" ht="9" customHeight="1">
      <c r="A31" s="7">
        <v>427203</v>
      </c>
      <c r="B31" s="5">
        <v>27</v>
      </c>
      <c r="C31" s="6" t="s">
        <v>57</v>
      </c>
      <c r="D31" s="11">
        <v>38998</v>
      </c>
      <c r="E31" s="6" t="s">
        <v>22</v>
      </c>
      <c r="F31" s="5">
        <v>97</v>
      </c>
      <c r="G31" s="5">
        <v>75</v>
      </c>
      <c r="H31" s="9">
        <v>18.75</v>
      </c>
      <c r="I31" s="5">
        <v>0</v>
      </c>
      <c r="J31" s="5">
        <v>73</v>
      </c>
      <c r="K31" s="9">
        <v>188.75</v>
      </c>
    </row>
    <row r="32" spans="1:11" ht="9" customHeight="1">
      <c r="A32" s="7">
        <v>423780</v>
      </c>
      <c r="B32" s="5">
        <v>28</v>
      </c>
      <c r="C32" s="6" t="s">
        <v>58</v>
      </c>
      <c r="D32" s="8">
        <v>43258</v>
      </c>
      <c r="E32" s="6" t="s">
        <v>28</v>
      </c>
      <c r="F32" s="5">
        <v>87</v>
      </c>
      <c r="G32" s="7">
        <v>123</v>
      </c>
      <c r="H32" s="9">
        <v>30.75</v>
      </c>
      <c r="I32" s="5">
        <v>0</v>
      </c>
      <c r="J32" s="9">
        <v>67.25</v>
      </c>
      <c r="K32" s="7">
        <v>185</v>
      </c>
    </row>
    <row r="33" spans="1:11" ht="9" customHeight="1">
      <c r="A33" s="7">
        <v>424279</v>
      </c>
      <c r="B33" s="5">
        <v>29</v>
      </c>
      <c r="C33" s="6" t="s">
        <v>59</v>
      </c>
      <c r="D33" s="8">
        <v>45298</v>
      </c>
      <c r="E33" s="6" t="s">
        <v>50</v>
      </c>
      <c r="F33" s="7">
        <v>104</v>
      </c>
      <c r="G33" s="5">
        <v>95</v>
      </c>
      <c r="H33" s="9">
        <v>23.75</v>
      </c>
      <c r="I33" s="5">
        <v>0</v>
      </c>
      <c r="J33" s="5">
        <v>56</v>
      </c>
      <c r="K33" s="9">
        <v>183.75</v>
      </c>
    </row>
    <row r="34" spans="1:11" ht="9" customHeight="1">
      <c r="A34" s="7">
        <v>420571</v>
      </c>
      <c r="B34" s="5">
        <v>30</v>
      </c>
      <c r="C34" s="6" t="s">
        <v>60</v>
      </c>
      <c r="D34" s="8">
        <v>40550</v>
      </c>
      <c r="E34" s="6" t="s">
        <v>50</v>
      </c>
      <c r="F34" s="7">
        <v>102</v>
      </c>
      <c r="G34" s="5">
        <v>78</v>
      </c>
      <c r="H34" s="10">
        <v>19.5</v>
      </c>
      <c r="I34" s="5">
        <v>0</v>
      </c>
      <c r="J34" s="9">
        <v>59.25</v>
      </c>
      <c r="K34" s="9">
        <v>180.75</v>
      </c>
    </row>
    <row r="35" spans="1:11" ht="9" customHeight="1">
      <c r="A35" s="7">
        <v>424087</v>
      </c>
      <c r="B35" s="5">
        <v>31</v>
      </c>
      <c r="C35" s="6" t="s">
        <v>61</v>
      </c>
      <c r="D35" s="8">
        <v>45541</v>
      </c>
      <c r="E35" s="6" t="s">
        <v>20</v>
      </c>
      <c r="F35" s="7">
        <v>110</v>
      </c>
      <c r="G35" s="7">
        <v>100</v>
      </c>
      <c r="H35" s="5">
        <v>25</v>
      </c>
      <c r="I35" s="5">
        <v>0</v>
      </c>
      <c r="J35" s="10">
        <v>45.5</v>
      </c>
      <c r="K35" s="10">
        <v>180.5</v>
      </c>
    </row>
    <row r="36" spans="1:11" ht="9" customHeight="1">
      <c r="A36" s="7">
        <v>425338</v>
      </c>
      <c r="B36" s="5">
        <v>32</v>
      </c>
      <c r="C36" s="6" t="s">
        <v>62</v>
      </c>
      <c r="D36" s="8">
        <v>42800</v>
      </c>
      <c r="E36" s="6" t="s">
        <v>37</v>
      </c>
      <c r="F36" s="7">
        <v>122</v>
      </c>
      <c r="G36" s="5">
        <v>45</v>
      </c>
      <c r="H36" s="9">
        <v>11.25</v>
      </c>
      <c r="I36" s="5">
        <v>0</v>
      </c>
      <c r="J36" s="9">
        <v>46.75</v>
      </c>
      <c r="K36" s="7">
        <v>180</v>
      </c>
    </row>
    <row r="37" spans="1:11" ht="9" customHeight="1">
      <c r="A37" s="7">
        <v>428050</v>
      </c>
      <c r="B37" s="5">
        <v>33</v>
      </c>
      <c r="C37" s="6" t="s">
        <v>63</v>
      </c>
      <c r="D37" s="8">
        <v>43287</v>
      </c>
      <c r="E37" s="6" t="s">
        <v>28</v>
      </c>
      <c r="F37" s="5">
        <v>73</v>
      </c>
      <c r="G37" s="5">
        <v>60</v>
      </c>
      <c r="H37" s="5">
        <v>15</v>
      </c>
      <c r="I37" s="5">
        <v>0</v>
      </c>
      <c r="J37" s="10">
        <v>91.5</v>
      </c>
      <c r="K37" s="10">
        <v>179.5</v>
      </c>
    </row>
    <row r="38" spans="1:11" ht="9" customHeight="1">
      <c r="A38" s="7">
        <v>422125</v>
      </c>
      <c r="B38" s="5">
        <v>34</v>
      </c>
      <c r="C38" s="6" t="s">
        <v>64</v>
      </c>
      <c r="D38" s="8">
        <v>40184</v>
      </c>
      <c r="E38" s="6" t="s">
        <v>20</v>
      </c>
      <c r="F38" s="5">
        <v>90</v>
      </c>
      <c r="G38" s="5">
        <v>80</v>
      </c>
      <c r="H38" s="5">
        <v>20</v>
      </c>
      <c r="I38" s="5">
        <v>0</v>
      </c>
      <c r="J38" s="9">
        <v>56.25</v>
      </c>
      <c r="K38" s="9">
        <v>166.25</v>
      </c>
    </row>
    <row r="39" spans="1:11" ht="9" customHeight="1">
      <c r="A39" s="7">
        <v>419034</v>
      </c>
      <c r="B39" s="5">
        <v>35</v>
      </c>
      <c r="C39" s="6" t="s">
        <v>65</v>
      </c>
      <c r="D39" s="8">
        <v>42406</v>
      </c>
      <c r="E39" s="6" t="s">
        <v>20</v>
      </c>
      <c r="F39" s="5">
        <v>94</v>
      </c>
      <c r="G39" s="5">
        <v>80</v>
      </c>
      <c r="H39" s="5">
        <v>20</v>
      </c>
      <c r="I39" s="5">
        <v>0</v>
      </c>
      <c r="J39" s="5">
        <v>52</v>
      </c>
      <c r="K39" s="7">
        <v>166</v>
      </c>
    </row>
    <row r="40" spans="1:11" ht="9" customHeight="1">
      <c r="A40" s="7">
        <v>426473</v>
      </c>
      <c r="B40" s="5">
        <v>36</v>
      </c>
      <c r="C40" s="6" t="s">
        <v>66</v>
      </c>
      <c r="D40" s="8">
        <v>43440</v>
      </c>
      <c r="E40" s="6" t="s">
        <v>47</v>
      </c>
      <c r="F40" s="5">
        <v>77</v>
      </c>
      <c r="G40" s="5">
        <v>30</v>
      </c>
      <c r="H40" s="12">
        <v>7.5</v>
      </c>
      <c r="I40" s="5">
        <v>0</v>
      </c>
      <c r="J40" s="9">
        <v>78.75</v>
      </c>
      <c r="K40" s="9">
        <v>163.25</v>
      </c>
    </row>
    <row r="41" spans="1:11" ht="9" customHeight="1">
      <c r="A41" s="7">
        <v>425600</v>
      </c>
      <c r="B41" s="5">
        <v>37</v>
      </c>
      <c r="C41" s="6" t="s">
        <v>67</v>
      </c>
      <c r="D41" s="8">
        <v>45419</v>
      </c>
      <c r="E41" s="6" t="s">
        <v>40</v>
      </c>
      <c r="F41" s="5">
        <v>95</v>
      </c>
      <c r="G41" s="5">
        <v>70</v>
      </c>
      <c r="H41" s="10">
        <v>17.5</v>
      </c>
      <c r="I41" s="5">
        <v>0</v>
      </c>
      <c r="J41" s="10">
        <v>49.5</v>
      </c>
      <c r="K41" s="7">
        <v>162</v>
      </c>
    </row>
    <row r="42" spans="1:11" ht="9" customHeight="1">
      <c r="A42" s="7">
        <v>427747</v>
      </c>
      <c r="B42" s="5">
        <v>38</v>
      </c>
      <c r="C42" s="6" t="s">
        <v>68</v>
      </c>
      <c r="D42" s="8">
        <v>44262</v>
      </c>
      <c r="E42" s="6" t="s">
        <v>50</v>
      </c>
      <c r="F42" s="7">
        <v>124</v>
      </c>
      <c r="G42" s="5">
        <v>22</v>
      </c>
      <c r="H42" s="12">
        <v>5.5</v>
      </c>
      <c r="I42" s="5">
        <v>0</v>
      </c>
      <c r="J42" s="5">
        <v>26</v>
      </c>
      <c r="K42" s="10">
        <v>155.5</v>
      </c>
    </row>
    <row r="43" spans="1:11" ht="9" customHeight="1">
      <c r="A43" s="7">
        <v>427989</v>
      </c>
      <c r="B43" s="5">
        <v>39</v>
      </c>
      <c r="C43" s="6" t="s">
        <v>69</v>
      </c>
      <c r="D43" s="8">
        <v>47489</v>
      </c>
      <c r="E43" s="6" t="s">
        <v>70</v>
      </c>
      <c r="F43" s="5">
        <v>92</v>
      </c>
      <c r="G43" s="5">
        <v>10</v>
      </c>
      <c r="H43" s="12">
        <v>2.5</v>
      </c>
      <c r="I43" s="5">
        <v>0</v>
      </c>
      <c r="J43" s="10">
        <v>58.5</v>
      </c>
      <c r="K43" s="7">
        <v>153</v>
      </c>
    </row>
    <row r="44" spans="1:11" ht="9" customHeight="1">
      <c r="A44" s="7">
        <v>428016</v>
      </c>
      <c r="B44" s="5">
        <v>40</v>
      </c>
      <c r="C44" s="6" t="s">
        <v>71</v>
      </c>
      <c r="D44" s="8">
        <v>47003</v>
      </c>
      <c r="E44" s="6" t="s">
        <v>28</v>
      </c>
      <c r="F44" s="5">
        <v>74</v>
      </c>
      <c r="G44" s="5">
        <v>0</v>
      </c>
      <c r="H44" s="5">
        <v>0</v>
      </c>
      <c r="I44" s="5">
        <v>0</v>
      </c>
      <c r="J44" s="5">
        <v>78</v>
      </c>
      <c r="K44" s="7">
        <v>152</v>
      </c>
    </row>
    <row r="45" spans="1:11" ht="9" customHeight="1">
      <c r="A45" s="7">
        <v>425728</v>
      </c>
      <c r="B45" s="5">
        <v>41</v>
      </c>
      <c r="C45" s="6" t="s">
        <v>72</v>
      </c>
      <c r="D45" s="8">
        <v>40608</v>
      </c>
      <c r="E45" s="6" t="s">
        <v>50</v>
      </c>
      <c r="F45" s="5">
        <v>70</v>
      </c>
      <c r="G45" s="5">
        <v>34</v>
      </c>
      <c r="H45" s="12">
        <v>8.5</v>
      </c>
      <c r="I45" s="5">
        <v>0</v>
      </c>
      <c r="J45" s="5">
        <v>71</v>
      </c>
      <c r="K45" s="10">
        <v>149.5</v>
      </c>
    </row>
    <row r="46" spans="1:11" ht="9" customHeight="1">
      <c r="A46" s="7">
        <v>426041</v>
      </c>
      <c r="B46" s="5">
        <v>42</v>
      </c>
      <c r="C46" s="6" t="s">
        <v>73</v>
      </c>
      <c r="D46" s="8">
        <v>40609</v>
      </c>
      <c r="E46" s="6" t="s">
        <v>20</v>
      </c>
      <c r="F46" s="5">
        <v>92</v>
      </c>
      <c r="G46" s="5">
        <v>20</v>
      </c>
      <c r="H46" s="5">
        <v>5</v>
      </c>
      <c r="I46" s="5">
        <v>0</v>
      </c>
      <c r="J46" s="10">
        <v>50.5</v>
      </c>
      <c r="K46" s="10">
        <v>147.5</v>
      </c>
    </row>
    <row r="47" spans="1:11" ht="9" customHeight="1">
      <c r="A47" s="7">
        <v>426719</v>
      </c>
      <c r="B47" s="5">
        <v>43</v>
      </c>
      <c r="C47" s="6" t="s">
        <v>74</v>
      </c>
      <c r="D47" s="11">
        <v>39088</v>
      </c>
      <c r="E47" s="6" t="s">
        <v>50</v>
      </c>
      <c r="F47" s="5">
        <v>74</v>
      </c>
      <c r="G47" s="5">
        <v>93</v>
      </c>
      <c r="H47" s="9">
        <v>23.25</v>
      </c>
      <c r="I47" s="5">
        <v>0</v>
      </c>
      <c r="J47" s="10">
        <v>49.5</v>
      </c>
      <c r="K47" s="9">
        <v>146.75</v>
      </c>
    </row>
    <row r="48" spans="1:11" ht="9" customHeight="1">
      <c r="A48" s="7">
        <v>422458</v>
      </c>
      <c r="B48" s="5">
        <v>44</v>
      </c>
      <c r="C48" s="6" t="s">
        <v>75</v>
      </c>
      <c r="D48" s="8">
        <v>41005</v>
      </c>
      <c r="E48" s="6" t="s">
        <v>28</v>
      </c>
      <c r="F48" s="5">
        <v>68</v>
      </c>
      <c r="G48" s="5">
        <v>0</v>
      </c>
      <c r="H48" s="5">
        <v>0</v>
      </c>
      <c r="I48" s="5">
        <v>0</v>
      </c>
      <c r="J48" s="5">
        <v>76</v>
      </c>
      <c r="K48" s="7">
        <v>144</v>
      </c>
    </row>
    <row r="49" spans="1:11" ht="9" customHeight="1">
      <c r="A49" s="7">
        <v>424151</v>
      </c>
      <c r="B49" s="5">
        <v>44</v>
      </c>
      <c r="C49" s="6" t="s">
        <v>76</v>
      </c>
      <c r="D49" s="8">
        <v>42832</v>
      </c>
      <c r="E49" s="6" t="s">
        <v>28</v>
      </c>
      <c r="F49" s="5">
        <v>89</v>
      </c>
      <c r="G49" s="5">
        <v>0</v>
      </c>
      <c r="H49" s="5">
        <v>0</v>
      </c>
      <c r="I49" s="5">
        <v>0</v>
      </c>
      <c r="J49" s="5">
        <v>55</v>
      </c>
      <c r="K49" s="7">
        <v>144</v>
      </c>
    </row>
    <row r="50" spans="1:11" ht="9" customHeight="1">
      <c r="A50" s="7">
        <v>421625</v>
      </c>
      <c r="B50" s="5">
        <v>46</v>
      </c>
      <c r="C50" s="6" t="s">
        <v>77</v>
      </c>
      <c r="D50" s="8">
        <v>45418</v>
      </c>
      <c r="E50" s="6" t="s">
        <v>40</v>
      </c>
      <c r="F50" s="5">
        <v>84</v>
      </c>
      <c r="G50" s="5">
        <v>25</v>
      </c>
      <c r="H50" s="9">
        <v>6.25</v>
      </c>
      <c r="I50" s="5">
        <v>0</v>
      </c>
      <c r="J50" s="10">
        <v>53.5</v>
      </c>
      <c r="K50" s="9">
        <v>143.75</v>
      </c>
    </row>
    <row r="51" spans="1:11" ht="9" customHeight="1">
      <c r="A51" s="7">
        <v>426659</v>
      </c>
      <c r="B51" s="5">
        <v>46</v>
      </c>
      <c r="C51" s="6" t="s">
        <v>78</v>
      </c>
      <c r="D51" s="8">
        <v>44568</v>
      </c>
      <c r="E51" s="6" t="s">
        <v>79</v>
      </c>
      <c r="F51" s="5">
        <v>90</v>
      </c>
      <c r="G51" s="5">
        <v>49</v>
      </c>
      <c r="H51" s="9">
        <v>12.25</v>
      </c>
      <c r="I51" s="5">
        <v>0</v>
      </c>
      <c r="J51" s="10">
        <v>41.5</v>
      </c>
      <c r="K51" s="9">
        <v>143.75</v>
      </c>
    </row>
    <row r="52" spans="1:11" ht="9" customHeight="1">
      <c r="A52" s="7">
        <v>422303</v>
      </c>
      <c r="B52" s="5">
        <v>48</v>
      </c>
      <c r="C52" s="6" t="s">
        <v>80</v>
      </c>
      <c r="D52" s="11">
        <v>38875</v>
      </c>
      <c r="E52" s="6" t="s">
        <v>47</v>
      </c>
      <c r="F52" s="5">
        <v>77</v>
      </c>
      <c r="G52" s="5">
        <v>15</v>
      </c>
      <c r="H52" s="9">
        <v>3.75</v>
      </c>
      <c r="I52" s="5">
        <v>0</v>
      </c>
      <c r="J52" s="10">
        <v>58.5</v>
      </c>
      <c r="K52" s="9">
        <v>139.25</v>
      </c>
    </row>
    <row r="53" spans="1:11" ht="9" customHeight="1">
      <c r="A53" s="7">
        <v>421989</v>
      </c>
      <c r="B53" s="5">
        <v>49</v>
      </c>
      <c r="C53" s="6" t="s">
        <v>81</v>
      </c>
      <c r="D53" s="8">
        <v>47428</v>
      </c>
      <c r="E53" s="6" t="s">
        <v>70</v>
      </c>
      <c r="F53" s="5">
        <v>83</v>
      </c>
      <c r="G53" s="5">
        <v>15</v>
      </c>
      <c r="H53" s="9">
        <v>3.75</v>
      </c>
      <c r="I53" s="5">
        <v>0</v>
      </c>
      <c r="J53" s="5">
        <v>52</v>
      </c>
      <c r="K53" s="9">
        <v>138.75</v>
      </c>
    </row>
    <row r="54" spans="1:11" ht="9" customHeight="1">
      <c r="A54" s="7">
        <v>426471</v>
      </c>
      <c r="B54" s="5">
        <v>50</v>
      </c>
      <c r="C54" s="6" t="s">
        <v>82</v>
      </c>
      <c r="D54" s="8">
        <v>46789</v>
      </c>
      <c r="E54" s="6" t="s">
        <v>47</v>
      </c>
      <c r="F54" s="5">
        <v>68</v>
      </c>
      <c r="G54" s="5">
        <v>12</v>
      </c>
      <c r="H54" s="5">
        <v>3</v>
      </c>
      <c r="I54" s="5">
        <v>0</v>
      </c>
      <c r="J54" s="10">
        <v>67.5</v>
      </c>
      <c r="K54" s="10">
        <v>138.5</v>
      </c>
    </row>
    <row r="55" spans="1:11" ht="9" customHeight="1">
      <c r="A55" s="7">
        <v>426354</v>
      </c>
      <c r="B55" s="5">
        <v>50</v>
      </c>
      <c r="C55" s="6" t="s">
        <v>83</v>
      </c>
      <c r="D55" s="8">
        <v>46059</v>
      </c>
      <c r="E55" s="6" t="s">
        <v>37</v>
      </c>
      <c r="F55" s="5">
        <v>57</v>
      </c>
      <c r="G55" s="5">
        <v>0</v>
      </c>
      <c r="H55" s="5">
        <v>0</v>
      </c>
      <c r="I55" s="5">
        <v>0</v>
      </c>
      <c r="J55" s="10">
        <v>81.5</v>
      </c>
      <c r="K55" s="10">
        <v>138.5</v>
      </c>
    </row>
    <row r="56" spans="1:11" ht="9" customHeight="1">
      <c r="A56" s="7">
        <v>422321</v>
      </c>
      <c r="B56" s="5">
        <v>52</v>
      </c>
      <c r="C56" s="6" t="s">
        <v>84</v>
      </c>
      <c r="D56" s="8">
        <v>45694</v>
      </c>
      <c r="E56" s="6" t="s">
        <v>28</v>
      </c>
      <c r="F56" s="5">
        <v>61</v>
      </c>
      <c r="G56" s="5">
        <v>30</v>
      </c>
      <c r="H56" s="12">
        <v>7.5</v>
      </c>
      <c r="I56" s="5">
        <v>0</v>
      </c>
      <c r="J56" s="9">
        <v>68.75</v>
      </c>
      <c r="K56" s="9">
        <v>137.25</v>
      </c>
    </row>
    <row r="57" spans="1:11" ht="9" customHeight="1">
      <c r="A57" s="7">
        <v>423498</v>
      </c>
      <c r="B57" s="5">
        <v>53</v>
      </c>
      <c r="C57" s="6" t="s">
        <v>85</v>
      </c>
      <c r="D57" s="8">
        <v>45328</v>
      </c>
      <c r="E57" s="6" t="s">
        <v>47</v>
      </c>
      <c r="F57" s="5">
        <v>64</v>
      </c>
      <c r="G57" s="5">
        <v>60</v>
      </c>
      <c r="H57" s="5">
        <v>15</v>
      </c>
      <c r="I57" s="5">
        <v>0</v>
      </c>
      <c r="J57" s="9">
        <v>56.75</v>
      </c>
      <c r="K57" s="9">
        <v>135.75</v>
      </c>
    </row>
    <row r="58" spans="1:11" ht="9" customHeight="1">
      <c r="A58" s="7">
        <v>423467</v>
      </c>
      <c r="B58" s="5">
        <v>54</v>
      </c>
      <c r="C58" s="6" t="s">
        <v>86</v>
      </c>
      <c r="D58" s="11">
        <v>38781</v>
      </c>
      <c r="E58" s="6" t="s">
        <v>87</v>
      </c>
      <c r="F58" s="5">
        <v>78</v>
      </c>
      <c r="G58" s="5">
        <v>20</v>
      </c>
      <c r="H58" s="5">
        <v>5</v>
      </c>
      <c r="I58" s="5">
        <v>0</v>
      </c>
      <c r="J58" s="10">
        <v>51.5</v>
      </c>
      <c r="K58" s="10">
        <v>134.5</v>
      </c>
    </row>
    <row r="59" spans="1:11" ht="9" customHeight="1">
      <c r="A59" s="7">
        <v>423116</v>
      </c>
      <c r="B59" s="5">
        <v>55</v>
      </c>
      <c r="C59" s="6" t="s">
        <v>88</v>
      </c>
      <c r="D59" s="8">
        <v>42953</v>
      </c>
      <c r="E59" s="6" t="s">
        <v>22</v>
      </c>
      <c r="F59" s="5">
        <v>52</v>
      </c>
      <c r="G59" s="5">
        <v>0</v>
      </c>
      <c r="H59" s="5">
        <v>0</v>
      </c>
      <c r="I59" s="5">
        <v>0</v>
      </c>
      <c r="J59" s="5">
        <v>82</v>
      </c>
      <c r="K59" s="7">
        <v>134</v>
      </c>
    </row>
    <row r="60" spans="1:11" ht="9" customHeight="1">
      <c r="A60" s="7">
        <v>421472</v>
      </c>
      <c r="B60" s="5">
        <v>56</v>
      </c>
      <c r="C60" s="6" t="s">
        <v>89</v>
      </c>
      <c r="D60" s="8">
        <v>42192</v>
      </c>
      <c r="E60" s="6" t="s">
        <v>28</v>
      </c>
      <c r="F60" s="5">
        <v>92</v>
      </c>
      <c r="G60" s="5">
        <v>20</v>
      </c>
      <c r="H60" s="5">
        <v>5</v>
      </c>
      <c r="I60" s="5">
        <v>0</v>
      </c>
      <c r="J60" s="10">
        <v>35.5</v>
      </c>
      <c r="K60" s="10">
        <v>132.5</v>
      </c>
    </row>
    <row r="61" spans="1:11" ht="9" customHeight="1">
      <c r="A61" s="7">
        <v>424710</v>
      </c>
      <c r="B61" s="5">
        <v>57</v>
      </c>
      <c r="C61" s="6" t="s">
        <v>90</v>
      </c>
      <c r="D61" s="8">
        <v>47033</v>
      </c>
      <c r="E61" s="6" t="s">
        <v>70</v>
      </c>
      <c r="F61" s="5">
        <v>75</v>
      </c>
      <c r="G61" s="5">
        <v>37</v>
      </c>
      <c r="H61" s="9">
        <v>9.25</v>
      </c>
      <c r="I61" s="5">
        <v>0</v>
      </c>
      <c r="J61" s="10">
        <v>45.5</v>
      </c>
      <c r="K61" s="9">
        <v>129.75</v>
      </c>
    </row>
    <row r="62" spans="1:11" ht="9" customHeight="1">
      <c r="A62" s="7">
        <v>420887</v>
      </c>
      <c r="B62" s="5">
        <v>58</v>
      </c>
      <c r="C62" s="6" t="s">
        <v>91</v>
      </c>
      <c r="D62" s="8">
        <v>45083</v>
      </c>
      <c r="E62" s="6" t="s">
        <v>92</v>
      </c>
      <c r="F62" s="5">
        <v>60</v>
      </c>
      <c r="G62" s="5">
        <v>25</v>
      </c>
      <c r="H62" s="9">
        <v>6.25</v>
      </c>
      <c r="I62" s="5">
        <v>0</v>
      </c>
      <c r="J62" s="9">
        <v>58.75</v>
      </c>
      <c r="K62" s="7">
        <v>125</v>
      </c>
    </row>
    <row r="63" spans="1:11" ht="9" customHeight="1">
      <c r="A63" s="7">
        <v>426517</v>
      </c>
      <c r="B63" s="5">
        <v>59</v>
      </c>
      <c r="C63" s="6" t="s">
        <v>93</v>
      </c>
      <c r="D63" s="8">
        <v>43411</v>
      </c>
      <c r="E63" s="6" t="s">
        <v>28</v>
      </c>
      <c r="F63" s="5">
        <v>64</v>
      </c>
      <c r="G63" s="5">
        <v>0</v>
      </c>
      <c r="H63" s="5">
        <v>0</v>
      </c>
      <c r="I63" s="5">
        <v>0</v>
      </c>
      <c r="J63" s="10">
        <v>60.5</v>
      </c>
      <c r="K63" s="10">
        <v>124.5</v>
      </c>
    </row>
    <row r="64" spans="1:11" ht="9" customHeight="1">
      <c r="A64" s="7">
        <v>423905</v>
      </c>
      <c r="B64" s="5">
        <v>60</v>
      </c>
      <c r="C64" s="6" t="s">
        <v>94</v>
      </c>
      <c r="D64" s="8">
        <v>44506</v>
      </c>
      <c r="E64" s="6" t="s">
        <v>70</v>
      </c>
      <c r="F64" s="5">
        <v>63</v>
      </c>
      <c r="G64" s="5">
        <v>0</v>
      </c>
      <c r="H64" s="5">
        <v>0</v>
      </c>
      <c r="I64" s="5">
        <v>0</v>
      </c>
      <c r="J64" s="10">
        <v>58.5</v>
      </c>
      <c r="K64" s="10">
        <v>121.5</v>
      </c>
    </row>
    <row r="65" spans="1:11" ht="9" customHeight="1">
      <c r="A65" s="7">
        <v>423558</v>
      </c>
      <c r="B65" s="5">
        <v>61</v>
      </c>
      <c r="C65" s="6" t="s">
        <v>95</v>
      </c>
      <c r="D65" s="8">
        <v>42892</v>
      </c>
      <c r="E65" s="6" t="s">
        <v>47</v>
      </c>
      <c r="F65" s="5">
        <v>62</v>
      </c>
      <c r="G65" s="5">
        <v>12</v>
      </c>
      <c r="H65" s="5">
        <v>3</v>
      </c>
      <c r="I65" s="5">
        <v>0</v>
      </c>
      <c r="J65" s="9">
        <v>55.75</v>
      </c>
      <c r="K65" s="9">
        <v>120.75</v>
      </c>
    </row>
    <row r="66" spans="1:11" ht="9" customHeight="1">
      <c r="A66" s="7">
        <v>425166</v>
      </c>
      <c r="B66" s="5">
        <v>62</v>
      </c>
      <c r="C66" s="6" t="s">
        <v>96</v>
      </c>
      <c r="D66" s="8">
        <v>42407</v>
      </c>
      <c r="E66" s="6" t="s">
        <v>47</v>
      </c>
      <c r="F66" s="5">
        <v>57</v>
      </c>
      <c r="G66" s="5">
        <v>14</v>
      </c>
      <c r="H66" s="12">
        <v>3.5</v>
      </c>
      <c r="I66" s="5">
        <v>0</v>
      </c>
      <c r="J66" s="5">
        <v>60</v>
      </c>
      <c r="K66" s="10">
        <v>120.5</v>
      </c>
    </row>
    <row r="67" spans="1:11" ht="9" customHeight="1">
      <c r="A67" s="7">
        <v>421907</v>
      </c>
      <c r="B67" s="5">
        <v>63</v>
      </c>
      <c r="C67" s="6" t="s">
        <v>97</v>
      </c>
      <c r="D67" s="8">
        <v>44080</v>
      </c>
      <c r="E67" s="6" t="s">
        <v>37</v>
      </c>
      <c r="F67" s="5">
        <v>64</v>
      </c>
      <c r="G67" s="5">
        <v>57</v>
      </c>
      <c r="H67" s="9">
        <v>14.25</v>
      </c>
      <c r="I67" s="5">
        <v>0</v>
      </c>
      <c r="J67" s="10">
        <v>39.5</v>
      </c>
      <c r="K67" s="9">
        <v>117.75</v>
      </c>
    </row>
    <row r="68" spans="1:11" ht="9" customHeight="1">
      <c r="A68" s="7">
        <v>428832</v>
      </c>
      <c r="B68" s="5">
        <v>64</v>
      </c>
      <c r="C68" s="6" t="s">
        <v>98</v>
      </c>
      <c r="D68" s="11">
        <v>38777</v>
      </c>
      <c r="E68" s="6" t="s">
        <v>28</v>
      </c>
      <c r="F68" s="5">
        <v>51</v>
      </c>
      <c r="G68" s="5">
        <v>0</v>
      </c>
      <c r="H68" s="5">
        <v>0</v>
      </c>
      <c r="I68" s="5">
        <v>0</v>
      </c>
      <c r="J68" s="10">
        <v>66.5</v>
      </c>
      <c r="K68" s="10">
        <v>117.5</v>
      </c>
    </row>
    <row r="69" spans="1:11" ht="9" customHeight="1">
      <c r="A69" s="7">
        <v>423871</v>
      </c>
      <c r="B69" s="5">
        <v>65</v>
      </c>
      <c r="C69" s="6" t="s">
        <v>99</v>
      </c>
      <c r="D69" s="8">
        <v>47823</v>
      </c>
      <c r="E69" s="6" t="s">
        <v>22</v>
      </c>
      <c r="F69" s="5">
        <v>46</v>
      </c>
      <c r="G69" s="5">
        <v>25</v>
      </c>
      <c r="H69" s="9">
        <v>6.25</v>
      </c>
      <c r="I69" s="5">
        <v>0</v>
      </c>
      <c r="J69" s="10">
        <v>63.5</v>
      </c>
      <c r="K69" s="9">
        <v>115.75</v>
      </c>
    </row>
    <row r="70" spans="1:11" ht="9" customHeight="1">
      <c r="A70" s="7">
        <v>425042</v>
      </c>
      <c r="B70" s="5">
        <v>66</v>
      </c>
      <c r="C70" s="6" t="s">
        <v>100</v>
      </c>
      <c r="D70" s="11">
        <v>39022</v>
      </c>
      <c r="E70" s="6" t="s">
        <v>28</v>
      </c>
      <c r="F70" s="5">
        <v>32</v>
      </c>
      <c r="G70" s="5">
        <v>0</v>
      </c>
      <c r="H70" s="5">
        <v>0</v>
      </c>
      <c r="I70" s="5">
        <v>0</v>
      </c>
      <c r="J70" s="9">
        <v>82.75</v>
      </c>
      <c r="K70" s="9">
        <v>114.75</v>
      </c>
    </row>
    <row r="71" spans="1:11" ht="9" customHeight="1">
      <c r="A71" s="7">
        <v>424223</v>
      </c>
      <c r="B71" s="5">
        <v>67</v>
      </c>
      <c r="C71" s="6" t="s">
        <v>101</v>
      </c>
      <c r="D71" s="8">
        <v>47579</v>
      </c>
      <c r="E71" s="6" t="s">
        <v>50</v>
      </c>
      <c r="F71" s="5">
        <v>58</v>
      </c>
      <c r="G71" s="5">
        <v>44</v>
      </c>
      <c r="H71" s="5">
        <v>11</v>
      </c>
      <c r="I71" s="5">
        <v>0</v>
      </c>
      <c r="J71" s="9">
        <v>44.75</v>
      </c>
      <c r="K71" s="9">
        <v>113.75</v>
      </c>
    </row>
    <row r="72" spans="1:11" ht="9" customHeight="1">
      <c r="A72" s="7">
        <v>425840</v>
      </c>
      <c r="B72" s="5">
        <v>68</v>
      </c>
      <c r="C72" s="6" t="s">
        <v>102</v>
      </c>
      <c r="D72" s="8">
        <v>40488</v>
      </c>
      <c r="E72" s="6" t="s">
        <v>47</v>
      </c>
      <c r="F72" s="5">
        <v>59</v>
      </c>
      <c r="G72" s="5">
        <v>0</v>
      </c>
      <c r="H72" s="5">
        <v>0</v>
      </c>
      <c r="I72" s="5">
        <v>0</v>
      </c>
      <c r="J72" s="9">
        <v>53.75</v>
      </c>
      <c r="K72" s="9">
        <v>112.75</v>
      </c>
    </row>
    <row r="73" spans="1:11" ht="9" customHeight="1">
      <c r="A73" s="7">
        <v>424189</v>
      </c>
      <c r="B73" s="5">
        <v>69</v>
      </c>
      <c r="C73" s="6" t="s">
        <v>103</v>
      </c>
      <c r="D73" s="11">
        <v>38810</v>
      </c>
      <c r="E73" s="6" t="s">
        <v>40</v>
      </c>
      <c r="F73" s="5">
        <v>72</v>
      </c>
      <c r="G73" s="5">
        <v>30</v>
      </c>
      <c r="H73" s="12">
        <v>7.5</v>
      </c>
      <c r="I73" s="5">
        <v>0</v>
      </c>
      <c r="J73" s="5">
        <v>33</v>
      </c>
      <c r="K73" s="10">
        <v>112.5</v>
      </c>
    </row>
    <row r="74" spans="1:11" ht="9" customHeight="1">
      <c r="A74" s="7">
        <v>424809</v>
      </c>
      <c r="B74" s="5">
        <v>70</v>
      </c>
      <c r="C74" s="6" t="s">
        <v>104</v>
      </c>
      <c r="D74" s="11">
        <v>38721</v>
      </c>
      <c r="E74" s="6" t="s">
        <v>26</v>
      </c>
      <c r="F74" s="5">
        <v>65</v>
      </c>
      <c r="G74" s="5">
        <v>15</v>
      </c>
      <c r="H74" s="9">
        <v>3.75</v>
      </c>
      <c r="I74" s="5">
        <v>0</v>
      </c>
      <c r="J74" s="10">
        <v>42.5</v>
      </c>
      <c r="K74" s="9">
        <v>111.25</v>
      </c>
    </row>
    <row r="75" spans="1:11" ht="9" customHeight="1">
      <c r="A75" s="7">
        <v>421094</v>
      </c>
      <c r="B75" s="5">
        <v>71</v>
      </c>
      <c r="C75" s="6" t="s">
        <v>105</v>
      </c>
      <c r="D75" s="8">
        <v>44932</v>
      </c>
      <c r="E75" s="6" t="s">
        <v>20</v>
      </c>
      <c r="F75" s="5">
        <v>61</v>
      </c>
      <c r="G75" s="5">
        <v>20</v>
      </c>
      <c r="H75" s="5">
        <v>5</v>
      </c>
      <c r="I75" s="5">
        <v>0</v>
      </c>
      <c r="J75" s="9">
        <v>43.75</v>
      </c>
      <c r="K75" s="9">
        <v>109.75</v>
      </c>
    </row>
    <row r="76" spans="1:11" ht="9" customHeight="1">
      <c r="A76" s="7">
        <v>422640</v>
      </c>
      <c r="B76" s="5">
        <v>72</v>
      </c>
      <c r="C76" s="6" t="s">
        <v>106</v>
      </c>
      <c r="D76" s="8">
        <v>44964</v>
      </c>
      <c r="E76" s="6" t="s">
        <v>22</v>
      </c>
      <c r="F76" s="5">
        <v>76</v>
      </c>
      <c r="G76" s="5">
        <v>0</v>
      </c>
      <c r="H76" s="5">
        <v>0</v>
      </c>
      <c r="I76" s="5">
        <v>0</v>
      </c>
      <c r="J76" s="10">
        <v>33.5</v>
      </c>
      <c r="K76" s="10">
        <v>109.5</v>
      </c>
    </row>
    <row r="77" spans="1:11" ht="9" customHeight="1">
      <c r="A77" s="7">
        <v>423132</v>
      </c>
      <c r="B77" s="5">
        <v>73</v>
      </c>
      <c r="C77" s="6" t="s">
        <v>107</v>
      </c>
      <c r="D77" s="8">
        <v>40397</v>
      </c>
      <c r="E77" s="6" t="s">
        <v>50</v>
      </c>
      <c r="F77" s="5">
        <v>51</v>
      </c>
      <c r="G77" s="5">
        <v>65</v>
      </c>
      <c r="H77" s="9">
        <v>16.25</v>
      </c>
      <c r="I77" s="5">
        <v>0</v>
      </c>
      <c r="J77" s="9">
        <v>41.75</v>
      </c>
      <c r="K77" s="7">
        <v>109</v>
      </c>
    </row>
    <row r="78" spans="1:11" ht="9" customHeight="1">
      <c r="A78" s="7">
        <v>422512</v>
      </c>
      <c r="B78" s="5">
        <v>74</v>
      </c>
      <c r="C78" s="6" t="s">
        <v>108</v>
      </c>
      <c r="D78" s="8">
        <v>46636</v>
      </c>
      <c r="E78" s="6" t="s">
        <v>70</v>
      </c>
      <c r="F78" s="5">
        <v>55</v>
      </c>
      <c r="G78" s="5">
        <v>0</v>
      </c>
      <c r="H78" s="5">
        <v>0</v>
      </c>
      <c r="I78" s="5">
        <v>0</v>
      </c>
      <c r="J78" s="5">
        <v>53</v>
      </c>
      <c r="K78" s="7">
        <v>108</v>
      </c>
    </row>
    <row r="79" spans="1:11" ht="9" customHeight="1">
      <c r="A79" s="7">
        <v>424205</v>
      </c>
      <c r="B79" s="5">
        <v>75</v>
      </c>
      <c r="C79" s="6" t="s">
        <v>109</v>
      </c>
      <c r="D79" s="11">
        <v>39025</v>
      </c>
      <c r="E79" s="6" t="s">
        <v>22</v>
      </c>
      <c r="F79" s="5">
        <v>57</v>
      </c>
      <c r="G79" s="5">
        <v>0</v>
      </c>
      <c r="H79" s="5">
        <v>0</v>
      </c>
      <c r="I79" s="5">
        <v>0</v>
      </c>
      <c r="J79" s="9">
        <v>50.75</v>
      </c>
      <c r="K79" s="9">
        <v>107.75</v>
      </c>
    </row>
    <row r="80" spans="1:11" ht="9" customHeight="1">
      <c r="A80" s="7">
        <v>423300</v>
      </c>
      <c r="B80" s="5">
        <v>76</v>
      </c>
      <c r="C80" s="6" t="s">
        <v>110</v>
      </c>
      <c r="D80" s="8">
        <v>41766</v>
      </c>
      <c r="E80" s="6" t="s">
        <v>22</v>
      </c>
      <c r="F80" s="5">
        <v>48</v>
      </c>
      <c r="G80" s="5">
        <v>0</v>
      </c>
      <c r="H80" s="5">
        <v>0</v>
      </c>
      <c r="I80" s="5">
        <v>0</v>
      </c>
      <c r="J80" s="10">
        <v>56.5</v>
      </c>
      <c r="K80" s="10">
        <v>104.5</v>
      </c>
    </row>
    <row r="81" spans="1:11" ht="9" customHeight="1">
      <c r="A81" s="7">
        <v>424555</v>
      </c>
      <c r="B81" s="5">
        <v>77</v>
      </c>
      <c r="C81" s="6" t="s">
        <v>111</v>
      </c>
      <c r="D81" s="11">
        <v>38725</v>
      </c>
      <c r="E81" s="6" t="s">
        <v>20</v>
      </c>
      <c r="F81" s="5">
        <v>87</v>
      </c>
      <c r="G81" s="5">
        <v>0</v>
      </c>
      <c r="H81" s="5">
        <v>0</v>
      </c>
      <c r="I81" s="5">
        <v>0</v>
      </c>
      <c r="J81" s="9">
        <v>17.25</v>
      </c>
      <c r="K81" s="9">
        <v>104.25</v>
      </c>
    </row>
    <row r="82" spans="1:11" ht="9" customHeight="1">
      <c r="A82" s="7">
        <v>420013</v>
      </c>
      <c r="B82" s="5">
        <v>78</v>
      </c>
      <c r="C82" s="6" t="s">
        <v>112</v>
      </c>
      <c r="D82" s="8">
        <v>47549</v>
      </c>
      <c r="E82" s="6" t="s">
        <v>40</v>
      </c>
      <c r="F82" s="5">
        <v>62</v>
      </c>
      <c r="G82" s="5">
        <v>49</v>
      </c>
      <c r="H82" s="9">
        <v>12.25</v>
      </c>
      <c r="I82" s="5">
        <v>0</v>
      </c>
      <c r="J82" s="5">
        <v>27</v>
      </c>
      <c r="K82" s="9">
        <v>101.25</v>
      </c>
    </row>
    <row r="83" spans="1:11" ht="9" customHeight="1">
      <c r="A83" s="7">
        <v>427791</v>
      </c>
      <c r="B83" s="5">
        <v>79</v>
      </c>
      <c r="C83" s="6" t="s">
        <v>113</v>
      </c>
      <c r="D83" s="8">
        <v>41096</v>
      </c>
      <c r="E83" s="6" t="s">
        <v>47</v>
      </c>
      <c r="F83" s="5">
        <v>54</v>
      </c>
      <c r="G83" s="5">
        <v>25</v>
      </c>
      <c r="H83" s="9">
        <v>6.25</v>
      </c>
      <c r="I83" s="5">
        <v>0</v>
      </c>
      <c r="J83" s="10">
        <v>40.5</v>
      </c>
      <c r="K83" s="9">
        <v>100.75</v>
      </c>
    </row>
    <row r="84" spans="1:11" ht="9" customHeight="1">
      <c r="A84" s="7">
        <v>422833</v>
      </c>
      <c r="B84" s="5">
        <v>80</v>
      </c>
      <c r="C84" s="6" t="s">
        <v>114</v>
      </c>
      <c r="D84" s="11">
        <v>39023</v>
      </c>
      <c r="E84" s="6" t="s">
        <v>22</v>
      </c>
      <c r="F84" s="5">
        <v>60</v>
      </c>
      <c r="G84" s="5">
        <v>0</v>
      </c>
      <c r="H84" s="5">
        <v>0</v>
      </c>
      <c r="I84" s="5">
        <v>0</v>
      </c>
      <c r="J84" s="9">
        <v>40.25</v>
      </c>
      <c r="K84" s="9">
        <v>100.25</v>
      </c>
    </row>
    <row r="85" spans="1:11" ht="9" customHeight="1">
      <c r="A85" s="7">
        <v>425509</v>
      </c>
      <c r="B85" s="5">
        <v>81</v>
      </c>
      <c r="C85" s="6" t="s">
        <v>115</v>
      </c>
      <c r="D85" s="8">
        <v>41646</v>
      </c>
      <c r="E85" s="6" t="s">
        <v>28</v>
      </c>
      <c r="F85" s="5">
        <v>76</v>
      </c>
      <c r="G85" s="5">
        <v>10</v>
      </c>
      <c r="H85" s="12">
        <v>2.5</v>
      </c>
      <c r="I85" s="5">
        <v>0</v>
      </c>
      <c r="J85" s="5">
        <v>21</v>
      </c>
      <c r="K85" s="10">
        <v>99.5</v>
      </c>
    </row>
    <row r="86" spans="1:11" ht="9" customHeight="1">
      <c r="A86" s="7">
        <v>427334</v>
      </c>
      <c r="B86" s="5">
        <v>82</v>
      </c>
      <c r="C86" s="6" t="s">
        <v>116</v>
      </c>
      <c r="D86" s="8">
        <v>46362</v>
      </c>
      <c r="E86" s="6" t="s">
        <v>24</v>
      </c>
      <c r="F86" s="5">
        <v>42</v>
      </c>
      <c r="G86" s="5">
        <v>0</v>
      </c>
      <c r="H86" s="5">
        <v>0</v>
      </c>
      <c r="I86" s="5">
        <v>0</v>
      </c>
      <c r="J86" s="9">
        <v>56.25</v>
      </c>
      <c r="K86" s="9">
        <v>98.25</v>
      </c>
    </row>
    <row r="87" spans="1:11" ht="9" customHeight="1">
      <c r="A87" s="7">
        <v>422410</v>
      </c>
      <c r="B87" s="5">
        <v>83</v>
      </c>
      <c r="C87" s="6" t="s">
        <v>117</v>
      </c>
      <c r="D87" s="8">
        <v>41339</v>
      </c>
      <c r="E87" s="6" t="s">
        <v>26</v>
      </c>
      <c r="F87" s="5">
        <v>52</v>
      </c>
      <c r="G87" s="5">
        <v>18</v>
      </c>
      <c r="H87" s="12">
        <v>4.5</v>
      </c>
      <c r="I87" s="5">
        <v>0</v>
      </c>
      <c r="J87" s="10">
        <v>41.5</v>
      </c>
      <c r="K87" s="5">
        <v>98</v>
      </c>
    </row>
    <row r="88" spans="1:11" ht="9" customHeight="1">
      <c r="A88" s="7">
        <v>421619</v>
      </c>
      <c r="B88" s="5">
        <v>84</v>
      </c>
      <c r="C88" s="6" t="s">
        <v>118</v>
      </c>
      <c r="D88" s="8">
        <v>43592</v>
      </c>
      <c r="E88" s="6" t="s">
        <v>40</v>
      </c>
      <c r="F88" s="5">
        <v>48</v>
      </c>
      <c r="G88" s="5">
        <v>51</v>
      </c>
      <c r="H88" s="9">
        <v>12.75</v>
      </c>
      <c r="I88" s="5">
        <v>0</v>
      </c>
      <c r="J88" s="13">
        <v>36.125</v>
      </c>
      <c r="K88" s="13">
        <v>96.875</v>
      </c>
    </row>
    <row r="89" spans="1:11" ht="9" customHeight="1">
      <c r="A89" s="7">
        <v>421609</v>
      </c>
      <c r="B89" s="5">
        <v>85</v>
      </c>
      <c r="C89" s="6" t="s">
        <v>119</v>
      </c>
      <c r="D89" s="8">
        <v>41523</v>
      </c>
      <c r="E89" s="6" t="s">
        <v>32</v>
      </c>
      <c r="F89" s="5">
        <v>48</v>
      </c>
      <c r="G89" s="5">
        <v>10</v>
      </c>
      <c r="H89" s="12">
        <v>2.5</v>
      </c>
      <c r="I89" s="5">
        <v>0</v>
      </c>
      <c r="J89" s="10">
        <v>45.5</v>
      </c>
      <c r="K89" s="5">
        <v>96</v>
      </c>
    </row>
    <row r="90" spans="1:11" ht="9" customHeight="1">
      <c r="A90" s="7">
        <v>422373</v>
      </c>
      <c r="B90" s="5">
        <v>86</v>
      </c>
      <c r="C90" s="6" t="s">
        <v>120</v>
      </c>
      <c r="D90" s="8">
        <v>48066</v>
      </c>
      <c r="E90" s="6" t="s">
        <v>24</v>
      </c>
      <c r="F90" s="5">
        <v>57</v>
      </c>
      <c r="G90" s="5">
        <v>12</v>
      </c>
      <c r="H90" s="5">
        <v>3</v>
      </c>
      <c r="I90" s="5">
        <v>0</v>
      </c>
      <c r="J90" s="10">
        <v>35.5</v>
      </c>
      <c r="K90" s="10">
        <v>95.5</v>
      </c>
    </row>
    <row r="91" spans="1:11" ht="9" customHeight="1">
      <c r="A91" s="7">
        <v>425474</v>
      </c>
      <c r="B91" s="5">
        <v>86</v>
      </c>
      <c r="C91" s="6" t="s">
        <v>121</v>
      </c>
      <c r="D91" s="8">
        <v>44233</v>
      </c>
      <c r="E91" s="6" t="s">
        <v>47</v>
      </c>
      <c r="F91" s="5">
        <v>47</v>
      </c>
      <c r="G91" s="5">
        <v>10</v>
      </c>
      <c r="H91" s="12">
        <v>2.5</v>
      </c>
      <c r="I91" s="5">
        <v>0</v>
      </c>
      <c r="J91" s="5">
        <v>46</v>
      </c>
      <c r="K91" s="10">
        <v>95.5</v>
      </c>
    </row>
    <row r="92" spans="1:11" ht="9" customHeight="1">
      <c r="A92" s="7">
        <v>423749</v>
      </c>
      <c r="B92" s="5">
        <v>88</v>
      </c>
      <c r="C92" s="6" t="s">
        <v>122</v>
      </c>
      <c r="D92" s="11">
        <v>39329</v>
      </c>
      <c r="E92" s="6" t="s">
        <v>26</v>
      </c>
      <c r="F92" s="5">
        <v>50</v>
      </c>
      <c r="G92" s="5">
        <v>27</v>
      </c>
      <c r="H92" s="9">
        <v>6.75</v>
      </c>
      <c r="I92" s="5">
        <v>0</v>
      </c>
      <c r="J92" s="10">
        <v>38.5</v>
      </c>
      <c r="K92" s="9">
        <v>95.25</v>
      </c>
    </row>
    <row r="93" spans="1:11" ht="9" customHeight="1">
      <c r="A93" s="7">
        <v>422502</v>
      </c>
      <c r="B93" s="5">
        <v>89</v>
      </c>
      <c r="C93" s="6" t="s">
        <v>123</v>
      </c>
      <c r="D93" s="11">
        <v>38840</v>
      </c>
      <c r="E93" s="6" t="s">
        <v>24</v>
      </c>
      <c r="F93" s="5">
        <v>0</v>
      </c>
      <c r="G93" s="5">
        <v>0</v>
      </c>
      <c r="H93" s="5">
        <v>0</v>
      </c>
      <c r="I93" s="5">
        <v>0</v>
      </c>
      <c r="J93" s="9">
        <v>94.75</v>
      </c>
      <c r="K93" s="9">
        <v>94.75</v>
      </c>
    </row>
    <row r="94" spans="1:11" ht="9" customHeight="1">
      <c r="A94" s="7">
        <v>423232</v>
      </c>
      <c r="B94" s="5">
        <v>90</v>
      </c>
      <c r="C94" s="6" t="s">
        <v>124</v>
      </c>
      <c r="D94" s="11">
        <v>38937</v>
      </c>
      <c r="E94" s="6" t="s">
        <v>28</v>
      </c>
      <c r="F94" s="5">
        <v>46</v>
      </c>
      <c r="G94" s="5">
        <v>8</v>
      </c>
      <c r="H94" s="5">
        <v>2</v>
      </c>
      <c r="I94" s="5">
        <v>0</v>
      </c>
      <c r="J94" s="10">
        <v>46.5</v>
      </c>
      <c r="K94" s="10">
        <v>94.5</v>
      </c>
    </row>
    <row r="95" spans="1:11" ht="9" customHeight="1">
      <c r="A95" s="7">
        <v>421876</v>
      </c>
      <c r="B95" s="5">
        <v>91</v>
      </c>
      <c r="C95" s="6" t="s">
        <v>125</v>
      </c>
      <c r="D95" s="8">
        <v>44871</v>
      </c>
      <c r="E95" s="6" t="s">
        <v>37</v>
      </c>
      <c r="F95" s="5">
        <v>66</v>
      </c>
      <c r="G95" s="5">
        <v>21</v>
      </c>
      <c r="H95" s="9">
        <v>5.25</v>
      </c>
      <c r="I95" s="5">
        <v>0</v>
      </c>
      <c r="J95" s="5">
        <v>23</v>
      </c>
      <c r="K95" s="9">
        <v>94.25</v>
      </c>
    </row>
    <row r="96" spans="1:11" ht="9" customHeight="1">
      <c r="A96" s="7">
        <v>424036</v>
      </c>
      <c r="B96" s="5">
        <v>92</v>
      </c>
      <c r="C96" s="6" t="s">
        <v>126</v>
      </c>
      <c r="D96" s="11">
        <v>39331</v>
      </c>
      <c r="E96" s="6" t="s">
        <v>47</v>
      </c>
      <c r="F96" s="5">
        <v>38</v>
      </c>
      <c r="G96" s="5">
        <v>30</v>
      </c>
      <c r="H96" s="12">
        <v>7.5</v>
      </c>
      <c r="I96" s="5">
        <v>0</v>
      </c>
      <c r="J96" s="10">
        <v>48.5</v>
      </c>
      <c r="K96" s="5">
        <v>94</v>
      </c>
    </row>
    <row r="97" spans="1:11" ht="9" customHeight="1">
      <c r="A97" s="7">
        <v>425456</v>
      </c>
      <c r="B97" s="5">
        <v>93</v>
      </c>
      <c r="C97" s="6" t="s">
        <v>127</v>
      </c>
      <c r="D97" s="11">
        <v>39570</v>
      </c>
      <c r="E97" s="6" t="s">
        <v>50</v>
      </c>
      <c r="F97" s="5">
        <v>58</v>
      </c>
      <c r="G97" s="5">
        <v>8</v>
      </c>
      <c r="H97" s="5">
        <v>2</v>
      </c>
      <c r="I97" s="5">
        <v>0</v>
      </c>
      <c r="J97" s="5">
        <v>33</v>
      </c>
      <c r="K97" s="5">
        <v>93</v>
      </c>
    </row>
    <row r="98" spans="1:11" ht="9" customHeight="1">
      <c r="A98" s="7">
        <v>423121</v>
      </c>
      <c r="B98" s="5">
        <v>94</v>
      </c>
      <c r="C98" s="6" t="s">
        <v>128</v>
      </c>
      <c r="D98" s="8">
        <v>45236</v>
      </c>
      <c r="E98" s="6" t="s">
        <v>22</v>
      </c>
      <c r="F98" s="5">
        <v>52</v>
      </c>
      <c r="G98" s="5">
        <v>0</v>
      </c>
      <c r="H98" s="5">
        <v>0</v>
      </c>
      <c r="I98" s="5">
        <v>0</v>
      </c>
      <c r="J98" s="5">
        <v>40</v>
      </c>
      <c r="K98" s="5">
        <v>92</v>
      </c>
    </row>
    <row r="99" spans="1:11" ht="9" customHeight="1">
      <c r="A99" s="7">
        <v>424918</v>
      </c>
      <c r="B99" s="5">
        <v>95</v>
      </c>
      <c r="C99" s="6" t="s">
        <v>129</v>
      </c>
      <c r="D99" s="8">
        <v>40761</v>
      </c>
      <c r="E99" s="6" t="s">
        <v>130</v>
      </c>
      <c r="F99" s="5">
        <v>44</v>
      </c>
      <c r="G99" s="5">
        <v>18</v>
      </c>
      <c r="H99" s="12">
        <v>4.5</v>
      </c>
      <c r="I99" s="5">
        <v>0</v>
      </c>
      <c r="J99" s="5">
        <v>43</v>
      </c>
      <c r="K99" s="10">
        <v>91.5</v>
      </c>
    </row>
    <row r="100" spans="1:11" ht="9" customHeight="1">
      <c r="A100" s="7">
        <v>428924</v>
      </c>
      <c r="B100" s="5">
        <v>96</v>
      </c>
      <c r="C100" s="6" t="s">
        <v>131</v>
      </c>
      <c r="D100" s="8">
        <v>42953</v>
      </c>
      <c r="E100" s="6" t="s">
        <v>24</v>
      </c>
      <c r="F100" s="5">
        <v>36</v>
      </c>
      <c r="G100" s="5">
        <v>0</v>
      </c>
      <c r="H100" s="5">
        <v>0</v>
      </c>
      <c r="I100" s="5">
        <v>0</v>
      </c>
      <c r="J100" s="5">
        <v>55</v>
      </c>
      <c r="K100" s="5">
        <v>91</v>
      </c>
    </row>
    <row r="101" spans="1:11" ht="9" customHeight="1">
      <c r="A101" s="7">
        <v>422076</v>
      </c>
      <c r="B101" s="5">
        <v>97</v>
      </c>
      <c r="C101" s="6" t="s">
        <v>132</v>
      </c>
      <c r="D101" s="8">
        <v>46210</v>
      </c>
      <c r="E101" s="6" t="s">
        <v>37</v>
      </c>
      <c r="F101" s="5">
        <v>48</v>
      </c>
      <c r="G101" s="5">
        <v>45</v>
      </c>
      <c r="H101" s="9">
        <v>11.25</v>
      </c>
      <c r="I101" s="5">
        <v>0</v>
      </c>
      <c r="J101" s="10">
        <v>31.5</v>
      </c>
      <c r="K101" s="9">
        <v>90.75</v>
      </c>
    </row>
    <row r="102" spans="1:11" ht="9" customHeight="1">
      <c r="A102" s="7">
        <v>423216</v>
      </c>
      <c r="B102" s="5">
        <v>98</v>
      </c>
      <c r="C102" s="6" t="s">
        <v>133</v>
      </c>
      <c r="D102" s="11">
        <v>38906</v>
      </c>
      <c r="E102" s="6" t="s">
        <v>130</v>
      </c>
      <c r="F102" s="5">
        <v>56</v>
      </c>
      <c r="G102" s="5">
        <v>15</v>
      </c>
      <c r="H102" s="9">
        <v>3.75</v>
      </c>
      <c r="I102" s="5">
        <v>0</v>
      </c>
      <c r="J102" s="9">
        <v>30.75</v>
      </c>
      <c r="K102" s="10">
        <v>90.5</v>
      </c>
    </row>
    <row r="103" spans="1:11" ht="9" customHeight="1">
      <c r="A103" s="7">
        <v>422111</v>
      </c>
      <c r="B103" s="5">
        <v>99</v>
      </c>
      <c r="C103" s="6" t="s">
        <v>134</v>
      </c>
      <c r="D103" s="8">
        <v>42191</v>
      </c>
      <c r="E103" s="6" t="s">
        <v>40</v>
      </c>
      <c r="F103" s="5">
        <v>53</v>
      </c>
      <c r="G103" s="5">
        <v>16</v>
      </c>
      <c r="H103" s="5">
        <v>4</v>
      </c>
      <c r="I103" s="5">
        <v>0</v>
      </c>
      <c r="J103" s="10">
        <v>32.5</v>
      </c>
      <c r="K103" s="10">
        <v>89.5</v>
      </c>
    </row>
    <row r="104" spans="1:11" ht="9" customHeight="1">
      <c r="A104" s="7">
        <v>424035</v>
      </c>
      <c r="B104" s="7">
        <v>100</v>
      </c>
      <c r="C104" s="6" t="s">
        <v>135</v>
      </c>
      <c r="D104" s="8">
        <v>46452</v>
      </c>
      <c r="E104" s="6" t="s">
        <v>22</v>
      </c>
      <c r="F104" s="5">
        <v>36</v>
      </c>
      <c r="G104" s="5">
        <v>10</v>
      </c>
      <c r="H104" s="12">
        <v>2.5</v>
      </c>
      <c r="I104" s="5">
        <v>0</v>
      </c>
      <c r="J104" s="9">
        <v>49.75</v>
      </c>
      <c r="K104" s="9">
        <v>88.25</v>
      </c>
    </row>
    <row r="105" spans="1:11" ht="9" customHeight="1">
      <c r="A105" s="7">
        <v>423507</v>
      </c>
      <c r="B105" s="7">
        <v>101</v>
      </c>
      <c r="C105" s="6" t="s">
        <v>136</v>
      </c>
      <c r="D105" s="11">
        <v>39056</v>
      </c>
      <c r="E105" s="6" t="s">
        <v>28</v>
      </c>
      <c r="F105" s="5">
        <v>46</v>
      </c>
      <c r="G105" s="5">
        <v>0</v>
      </c>
      <c r="H105" s="5">
        <v>0</v>
      </c>
      <c r="I105" s="5">
        <v>0</v>
      </c>
      <c r="J105" s="5">
        <v>42</v>
      </c>
      <c r="K105" s="5">
        <v>88</v>
      </c>
    </row>
    <row r="106" spans="1:11" ht="9" customHeight="1">
      <c r="A106" s="7">
        <v>420433</v>
      </c>
      <c r="B106" s="7">
        <v>102</v>
      </c>
      <c r="C106" s="6" t="s">
        <v>137</v>
      </c>
      <c r="D106" s="8">
        <v>42619</v>
      </c>
      <c r="E106" s="6" t="s">
        <v>22</v>
      </c>
      <c r="F106" s="5">
        <v>54</v>
      </c>
      <c r="G106" s="5">
        <v>0</v>
      </c>
      <c r="H106" s="5">
        <v>0</v>
      </c>
      <c r="I106" s="5">
        <v>0</v>
      </c>
      <c r="J106" s="10">
        <v>33.5</v>
      </c>
      <c r="K106" s="10">
        <v>87.5</v>
      </c>
    </row>
    <row r="107" spans="1:11" ht="9" customHeight="1">
      <c r="A107" s="7">
        <v>420995</v>
      </c>
      <c r="B107" s="7">
        <v>103</v>
      </c>
      <c r="C107" s="6" t="s">
        <v>138</v>
      </c>
      <c r="D107" s="8">
        <v>45022</v>
      </c>
      <c r="E107" s="6" t="s">
        <v>24</v>
      </c>
      <c r="F107" s="5">
        <v>38</v>
      </c>
      <c r="G107" s="5">
        <v>0</v>
      </c>
      <c r="H107" s="5">
        <v>0</v>
      </c>
      <c r="I107" s="5">
        <v>0</v>
      </c>
      <c r="J107" s="9">
        <v>48.75</v>
      </c>
      <c r="K107" s="9">
        <v>86.75</v>
      </c>
    </row>
    <row r="108" spans="1:11" ht="9" customHeight="1">
      <c r="A108" s="7">
        <v>424334</v>
      </c>
      <c r="B108" s="7">
        <v>103</v>
      </c>
      <c r="C108" s="6" t="s">
        <v>139</v>
      </c>
      <c r="D108" s="11">
        <v>38722</v>
      </c>
      <c r="E108" s="6" t="s">
        <v>20</v>
      </c>
      <c r="F108" s="5">
        <v>78</v>
      </c>
      <c r="G108" s="5">
        <v>0</v>
      </c>
      <c r="H108" s="5">
        <v>0</v>
      </c>
      <c r="I108" s="5">
        <v>0</v>
      </c>
      <c r="J108" s="9">
        <v>8.75</v>
      </c>
      <c r="K108" s="9">
        <v>86.75</v>
      </c>
    </row>
    <row r="109" spans="1:11" ht="9" customHeight="1">
      <c r="A109" s="7">
        <v>427083</v>
      </c>
      <c r="B109" s="7">
        <v>105</v>
      </c>
      <c r="C109" s="6" t="s">
        <v>140</v>
      </c>
      <c r="D109" s="8">
        <v>46180</v>
      </c>
      <c r="E109" s="6" t="s">
        <v>47</v>
      </c>
      <c r="F109" s="5">
        <v>46</v>
      </c>
      <c r="G109" s="5">
        <v>14</v>
      </c>
      <c r="H109" s="12">
        <v>3.5</v>
      </c>
      <c r="I109" s="5">
        <v>0</v>
      </c>
      <c r="J109" s="5">
        <v>37</v>
      </c>
      <c r="K109" s="10">
        <v>86.5</v>
      </c>
    </row>
    <row r="110" spans="1:11" ht="9" customHeight="1">
      <c r="A110" s="7">
        <v>425203</v>
      </c>
      <c r="B110" s="7">
        <v>106</v>
      </c>
      <c r="C110" s="6" t="s">
        <v>141</v>
      </c>
      <c r="D110" s="8">
        <v>46790</v>
      </c>
      <c r="E110" s="6" t="s">
        <v>35</v>
      </c>
      <c r="F110" s="5">
        <v>51</v>
      </c>
      <c r="G110" s="5">
        <v>48</v>
      </c>
      <c r="H110" s="5">
        <v>12</v>
      </c>
      <c r="I110" s="5">
        <v>0</v>
      </c>
      <c r="J110" s="9">
        <v>23.25</v>
      </c>
      <c r="K110" s="9">
        <v>86.25</v>
      </c>
    </row>
    <row r="111" spans="1:11" ht="9" customHeight="1">
      <c r="A111" s="7">
        <v>421107</v>
      </c>
      <c r="B111" s="7">
        <v>107</v>
      </c>
      <c r="C111" s="6" t="s">
        <v>142</v>
      </c>
      <c r="D111" s="8">
        <v>46087</v>
      </c>
      <c r="E111" s="6" t="s">
        <v>143</v>
      </c>
      <c r="F111" s="5">
        <v>46</v>
      </c>
      <c r="G111" s="5">
        <v>25</v>
      </c>
      <c r="H111" s="9">
        <v>6.25</v>
      </c>
      <c r="I111" s="5">
        <v>0</v>
      </c>
      <c r="J111" s="9">
        <v>33.75</v>
      </c>
      <c r="K111" s="5">
        <v>86</v>
      </c>
    </row>
    <row r="112" spans="1:11" ht="9" customHeight="1">
      <c r="A112" s="7">
        <v>422092</v>
      </c>
      <c r="B112" s="7">
        <v>107</v>
      </c>
      <c r="C112" s="6" t="s">
        <v>144</v>
      </c>
      <c r="D112" s="11">
        <v>38751</v>
      </c>
      <c r="E112" s="6" t="s">
        <v>22</v>
      </c>
      <c r="F112" s="5">
        <v>33</v>
      </c>
      <c r="G112" s="5">
        <v>8</v>
      </c>
      <c r="H112" s="5">
        <v>2</v>
      </c>
      <c r="I112" s="5">
        <v>0</v>
      </c>
      <c r="J112" s="5">
        <v>51</v>
      </c>
      <c r="K112" s="5">
        <v>86</v>
      </c>
    </row>
    <row r="113" spans="1:11" ht="9" customHeight="1">
      <c r="A113" s="7">
        <v>424034</v>
      </c>
      <c r="B113" s="7">
        <v>109</v>
      </c>
      <c r="C113" s="6" t="s">
        <v>145</v>
      </c>
      <c r="D113" s="8">
        <v>42710</v>
      </c>
      <c r="E113" s="6" t="s">
        <v>24</v>
      </c>
      <c r="F113" s="5">
        <v>37</v>
      </c>
      <c r="G113" s="5">
        <v>10</v>
      </c>
      <c r="H113" s="12">
        <v>2.5</v>
      </c>
      <c r="I113" s="5">
        <v>0</v>
      </c>
      <c r="J113" s="9">
        <v>45.75</v>
      </c>
      <c r="K113" s="9">
        <v>85.25</v>
      </c>
    </row>
    <row r="114" spans="1:11" ht="9" customHeight="1">
      <c r="A114" s="7">
        <v>429269</v>
      </c>
      <c r="B114" s="7">
        <v>110</v>
      </c>
      <c r="C114" s="6" t="s">
        <v>146</v>
      </c>
      <c r="D114" s="8">
        <v>42558</v>
      </c>
      <c r="E114" s="6" t="s">
        <v>28</v>
      </c>
      <c r="F114" s="5">
        <v>45</v>
      </c>
      <c r="G114" s="5">
        <v>0</v>
      </c>
      <c r="H114" s="5">
        <v>0</v>
      </c>
      <c r="I114" s="5">
        <v>0</v>
      </c>
      <c r="J114" s="5">
        <v>40</v>
      </c>
      <c r="K114" s="5">
        <v>85</v>
      </c>
    </row>
    <row r="115" spans="1:11" ht="9" customHeight="1">
      <c r="A115" s="7">
        <v>419005</v>
      </c>
      <c r="B115" s="7">
        <v>111</v>
      </c>
      <c r="C115" s="6" t="s">
        <v>147</v>
      </c>
      <c r="D115" s="8">
        <v>47609</v>
      </c>
      <c r="E115" s="6" t="s">
        <v>28</v>
      </c>
      <c r="F115" s="5">
        <v>50</v>
      </c>
      <c r="G115" s="5">
        <v>0</v>
      </c>
      <c r="H115" s="5">
        <v>0</v>
      </c>
      <c r="I115" s="5">
        <v>0</v>
      </c>
      <c r="J115" s="5">
        <v>34</v>
      </c>
      <c r="K115" s="5">
        <v>84</v>
      </c>
    </row>
    <row r="116" spans="1:11" ht="9" customHeight="1">
      <c r="A116" s="7">
        <v>423081</v>
      </c>
      <c r="B116" s="7">
        <v>112</v>
      </c>
      <c r="C116" s="6" t="s">
        <v>148</v>
      </c>
      <c r="D116" s="8">
        <v>47732</v>
      </c>
      <c r="E116" s="6" t="s">
        <v>40</v>
      </c>
      <c r="F116" s="5">
        <v>42</v>
      </c>
      <c r="G116" s="5">
        <v>46</v>
      </c>
      <c r="H116" s="10">
        <v>11.5</v>
      </c>
      <c r="I116" s="5">
        <v>0</v>
      </c>
      <c r="J116" s="5">
        <v>29</v>
      </c>
      <c r="K116" s="10">
        <v>82.5</v>
      </c>
    </row>
    <row r="117" spans="1:11" ht="9" customHeight="1">
      <c r="A117" s="7">
        <v>424278</v>
      </c>
      <c r="B117" s="7">
        <v>113</v>
      </c>
      <c r="C117" s="6" t="s">
        <v>149</v>
      </c>
      <c r="D117" s="8">
        <v>42984</v>
      </c>
      <c r="E117" s="6" t="s">
        <v>22</v>
      </c>
      <c r="F117" s="5">
        <v>49</v>
      </c>
      <c r="G117" s="5">
        <v>8</v>
      </c>
      <c r="H117" s="5">
        <v>2</v>
      </c>
      <c r="I117" s="5">
        <v>0</v>
      </c>
      <c r="J117" s="9">
        <v>31.25</v>
      </c>
      <c r="K117" s="9">
        <v>82.25</v>
      </c>
    </row>
    <row r="118" spans="1:11" ht="9" customHeight="1">
      <c r="A118" s="7">
        <v>423579</v>
      </c>
      <c r="B118" s="7">
        <v>114</v>
      </c>
      <c r="C118" s="6" t="s">
        <v>150</v>
      </c>
      <c r="D118" s="11">
        <v>38749</v>
      </c>
      <c r="E118" s="6" t="s">
        <v>47</v>
      </c>
      <c r="F118" s="5">
        <v>43</v>
      </c>
      <c r="G118" s="5">
        <v>0</v>
      </c>
      <c r="H118" s="5">
        <v>0</v>
      </c>
      <c r="I118" s="5">
        <v>0</v>
      </c>
      <c r="J118" s="10">
        <v>38.5</v>
      </c>
      <c r="K118" s="10">
        <v>81.5</v>
      </c>
    </row>
    <row r="119" spans="1:11" ht="9" customHeight="1">
      <c r="A119" s="7">
        <v>426286</v>
      </c>
      <c r="B119" s="7">
        <v>115</v>
      </c>
      <c r="C119" s="6" t="s">
        <v>151</v>
      </c>
      <c r="D119" s="8">
        <v>40670</v>
      </c>
      <c r="E119" s="6" t="s">
        <v>40</v>
      </c>
      <c r="F119" s="5">
        <v>50</v>
      </c>
      <c r="G119" s="5">
        <v>20</v>
      </c>
      <c r="H119" s="5">
        <v>5</v>
      </c>
      <c r="I119" s="5">
        <v>0</v>
      </c>
      <c r="J119" s="5">
        <v>26</v>
      </c>
      <c r="K119" s="5">
        <v>81</v>
      </c>
    </row>
    <row r="120" spans="1:11" ht="9" customHeight="1">
      <c r="A120" s="7">
        <v>423526</v>
      </c>
      <c r="B120" s="7">
        <v>116</v>
      </c>
      <c r="C120" s="6" t="s">
        <v>152</v>
      </c>
      <c r="D120" s="8">
        <v>41005</v>
      </c>
      <c r="E120" s="6" t="s">
        <v>50</v>
      </c>
      <c r="F120" s="5">
        <v>38</v>
      </c>
      <c r="G120" s="5">
        <v>12</v>
      </c>
      <c r="H120" s="5">
        <v>3</v>
      </c>
      <c r="I120" s="5">
        <v>0</v>
      </c>
      <c r="J120" s="9">
        <v>39.75</v>
      </c>
      <c r="K120" s="9">
        <v>80.75</v>
      </c>
    </row>
    <row r="121" spans="1:11" ht="9" customHeight="1">
      <c r="A121" s="7">
        <v>424263</v>
      </c>
      <c r="B121" s="7">
        <v>117</v>
      </c>
      <c r="C121" s="6" t="s">
        <v>153</v>
      </c>
      <c r="D121" s="8">
        <v>46209</v>
      </c>
      <c r="E121" s="6" t="s">
        <v>40</v>
      </c>
      <c r="F121" s="5">
        <v>66</v>
      </c>
      <c r="G121" s="5">
        <v>6</v>
      </c>
      <c r="H121" s="12">
        <v>1.5</v>
      </c>
      <c r="I121" s="5">
        <v>0</v>
      </c>
      <c r="J121" s="5">
        <v>13</v>
      </c>
      <c r="K121" s="10">
        <v>80.5</v>
      </c>
    </row>
    <row r="122" spans="1:11" ht="9" customHeight="1">
      <c r="A122" s="7">
        <v>426198</v>
      </c>
      <c r="B122" s="7">
        <v>118</v>
      </c>
      <c r="C122" s="6" t="s">
        <v>154</v>
      </c>
      <c r="D122" s="8">
        <v>42497</v>
      </c>
      <c r="E122" s="6" t="s">
        <v>35</v>
      </c>
      <c r="F122" s="5">
        <v>42</v>
      </c>
      <c r="G122" s="5">
        <v>23</v>
      </c>
      <c r="H122" s="9">
        <v>5.75</v>
      </c>
      <c r="I122" s="5">
        <v>0</v>
      </c>
      <c r="J122" s="9">
        <v>31.75</v>
      </c>
      <c r="K122" s="10">
        <v>79.5</v>
      </c>
    </row>
    <row r="123" spans="1:11" ht="9" customHeight="1">
      <c r="A123" s="7">
        <v>423919</v>
      </c>
      <c r="B123" s="7">
        <v>119</v>
      </c>
      <c r="C123" s="6" t="s">
        <v>155</v>
      </c>
      <c r="D123" s="8">
        <v>45542</v>
      </c>
      <c r="E123" s="6" t="s">
        <v>37</v>
      </c>
      <c r="F123" s="5">
        <v>44</v>
      </c>
      <c r="G123" s="5">
        <v>62</v>
      </c>
      <c r="H123" s="10">
        <v>15.5</v>
      </c>
      <c r="I123" s="5">
        <v>0</v>
      </c>
      <c r="J123" s="9">
        <v>19.75</v>
      </c>
      <c r="K123" s="9">
        <v>79.25</v>
      </c>
    </row>
    <row r="124" spans="1:11" ht="9" customHeight="1">
      <c r="A124" s="7">
        <v>427594</v>
      </c>
      <c r="B124" s="7">
        <v>120</v>
      </c>
      <c r="C124" s="6" t="s">
        <v>156</v>
      </c>
      <c r="D124" s="8">
        <v>43257</v>
      </c>
      <c r="E124" s="6" t="s">
        <v>28</v>
      </c>
      <c r="F124" s="5">
        <v>38</v>
      </c>
      <c r="G124" s="5">
        <v>0</v>
      </c>
      <c r="H124" s="5">
        <v>0</v>
      </c>
      <c r="I124" s="5">
        <v>0</v>
      </c>
      <c r="J124" s="10">
        <v>40.5</v>
      </c>
      <c r="K124" s="10">
        <v>78.5</v>
      </c>
    </row>
    <row r="125" spans="1:11" ht="9" customHeight="1">
      <c r="A125" s="7">
        <v>421726</v>
      </c>
      <c r="B125" s="7">
        <v>121</v>
      </c>
      <c r="C125" s="6" t="s">
        <v>157</v>
      </c>
      <c r="D125" s="8">
        <v>44323</v>
      </c>
      <c r="E125" s="6" t="s">
        <v>79</v>
      </c>
      <c r="F125" s="5">
        <v>50</v>
      </c>
      <c r="G125" s="5">
        <v>47</v>
      </c>
      <c r="H125" s="9">
        <v>11.75</v>
      </c>
      <c r="I125" s="5">
        <v>0</v>
      </c>
      <c r="J125" s="10">
        <v>16.5</v>
      </c>
      <c r="K125" s="9">
        <v>78.25</v>
      </c>
    </row>
    <row r="126" spans="1:11" ht="9" customHeight="1">
      <c r="A126" s="7">
        <v>423060</v>
      </c>
      <c r="B126" s="7">
        <v>122</v>
      </c>
      <c r="C126" s="6" t="s">
        <v>158</v>
      </c>
      <c r="D126" s="11">
        <v>38840</v>
      </c>
      <c r="E126" s="6" t="s">
        <v>37</v>
      </c>
      <c r="F126" s="5">
        <v>42</v>
      </c>
      <c r="G126" s="5">
        <v>36</v>
      </c>
      <c r="H126" s="5">
        <v>9</v>
      </c>
      <c r="I126" s="5">
        <v>0</v>
      </c>
      <c r="J126" s="10">
        <v>26.5</v>
      </c>
      <c r="K126" s="10">
        <v>77.5</v>
      </c>
    </row>
    <row r="127" spans="1:11" ht="9" customHeight="1">
      <c r="A127" s="7">
        <v>424066</v>
      </c>
      <c r="B127" s="7">
        <v>123</v>
      </c>
      <c r="C127" s="6" t="s">
        <v>159</v>
      </c>
      <c r="D127" s="11">
        <v>39760</v>
      </c>
      <c r="E127" s="6" t="s">
        <v>20</v>
      </c>
      <c r="F127" s="5">
        <v>46</v>
      </c>
      <c r="G127" s="5">
        <v>10</v>
      </c>
      <c r="H127" s="12">
        <v>2.5</v>
      </c>
      <c r="I127" s="5">
        <v>0</v>
      </c>
      <c r="J127" s="9">
        <v>27.75</v>
      </c>
      <c r="K127" s="9">
        <v>76.25</v>
      </c>
    </row>
    <row r="128" spans="1:11" ht="9" customHeight="1">
      <c r="A128" s="7">
        <v>425876</v>
      </c>
      <c r="B128" s="7">
        <v>124</v>
      </c>
      <c r="C128" s="6" t="s">
        <v>160</v>
      </c>
      <c r="D128" s="8">
        <v>47855</v>
      </c>
      <c r="E128" s="6" t="s">
        <v>47</v>
      </c>
      <c r="F128" s="5">
        <v>50</v>
      </c>
      <c r="G128" s="5">
        <v>8</v>
      </c>
      <c r="H128" s="5">
        <v>2</v>
      </c>
      <c r="I128" s="5">
        <v>0</v>
      </c>
      <c r="J128" s="5">
        <v>24</v>
      </c>
      <c r="K128" s="5">
        <v>76</v>
      </c>
    </row>
    <row r="129" spans="1:11" ht="9" customHeight="1">
      <c r="A129" s="7">
        <v>422287</v>
      </c>
      <c r="B129" s="7">
        <v>125</v>
      </c>
      <c r="C129" s="6" t="s">
        <v>161</v>
      </c>
      <c r="D129" s="8">
        <v>45113</v>
      </c>
      <c r="E129" s="6" t="s">
        <v>20</v>
      </c>
      <c r="F129" s="5">
        <v>71</v>
      </c>
      <c r="G129" s="5">
        <v>0</v>
      </c>
      <c r="H129" s="5">
        <v>0</v>
      </c>
      <c r="I129" s="5">
        <v>0</v>
      </c>
      <c r="J129" s="12">
        <v>3.5</v>
      </c>
      <c r="K129" s="10">
        <v>74.5</v>
      </c>
    </row>
    <row r="130" spans="1:11" ht="9" customHeight="1">
      <c r="A130" s="7">
        <v>425116</v>
      </c>
      <c r="B130" s="7">
        <v>125</v>
      </c>
      <c r="C130" s="6" t="s">
        <v>162</v>
      </c>
      <c r="D130" s="8">
        <v>45512</v>
      </c>
      <c r="E130" s="6" t="s">
        <v>143</v>
      </c>
      <c r="F130" s="5">
        <v>45</v>
      </c>
      <c r="G130" s="5">
        <v>6</v>
      </c>
      <c r="H130" s="12">
        <v>1.5</v>
      </c>
      <c r="I130" s="5">
        <v>0</v>
      </c>
      <c r="J130" s="5">
        <v>28</v>
      </c>
      <c r="K130" s="10">
        <v>74.5</v>
      </c>
    </row>
    <row r="131" spans="1:11" ht="9" customHeight="1">
      <c r="A131" s="7">
        <v>421756</v>
      </c>
      <c r="B131" s="7">
        <v>127</v>
      </c>
      <c r="C131" s="6" t="s">
        <v>163</v>
      </c>
      <c r="D131" s="11">
        <v>38720</v>
      </c>
      <c r="E131" s="6" t="s">
        <v>40</v>
      </c>
      <c r="F131" s="5">
        <v>50</v>
      </c>
      <c r="G131" s="5">
        <v>28</v>
      </c>
      <c r="H131" s="5">
        <v>7</v>
      </c>
      <c r="I131" s="5">
        <v>0</v>
      </c>
      <c r="J131" s="5">
        <v>16</v>
      </c>
      <c r="K131" s="5">
        <v>73</v>
      </c>
    </row>
    <row r="132" spans="1:11" ht="9" customHeight="1">
      <c r="A132" s="7">
        <v>423745</v>
      </c>
      <c r="B132" s="7">
        <v>128</v>
      </c>
      <c r="C132" s="6" t="s">
        <v>164</v>
      </c>
      <c r="D132" s="8">
        <v>40731</v>
      </c>
      <c r="E132" s="6" t="s">
        <v>26</v>
      </c>
      <c r="F132" s="5">
        <v>49</v>
      </c>
      <c r="G132" s="5">
        <v>25</v>
      </c>
      <c r="H132" s="9">
        <v>6.25</v>
      </c>
      <c r="I132" s="5">
        <v>0</v>
      </c>
      <c r="J132" s="9">
        <v>16.75</v>
      </c>
      <c r="K132" s="5">
        <v>72</v>
      </c>
    </row>
    <row r="133" spans="1:11" ht="9" customHeight="1">
      <c r="A133" s="7">
        <v>429146</v>
      </c>
      <c r="B133" s="7">
        <v>129</v>
      </c>
      <c r="C133" s="6" t="s">
        <v>165</v>
      </c>
      <c r="D133" s="8">
        <v>41370</v>
      </c>
      <c r="E133" s="6" t="s">
        <v>79</v>
      </c>
      <c r="F133" s="5">
        <v>43</v>
      </c>
      <c r="G133" s="5">
        <v>55</v>
      </c>
      <c r="H133" s="9">
        <v>13.75</v>
      </c>
      <c r="I133" s="5">
        <v>0</v>
      </c>
      <c r="J133" s="9">
        <v>14.75</v>
      </c>
      <c r="K133" s="10">
        <v>71.5</v>
      </c>
    </row>
    <row r="134" spans="1:11" ht="9" customHeight="1">
      <c r="A134" s="7">
        <v>425188</v>
      </c>
      <c r="B134" s="7">
        <v>130</v>
      </c>
      <c r="C134" s="6" t="s">
        <v>166</v>
      </c>
      <c r="D134" s="8">
        <v>43686</v>
      </c>
      <c r="E134" s="6" t="s">
        <v>24</v>
      </c>
      <c r="F134" s="5">
        <v>40</v>
      </c>
      <c r="G134" s="5">
        <v>0</v>
      </c>
      <c r="H134" s="5">
        <v>0</v>
      </c>
      <c r="I134" s="5">
        <v>0</v>
      </c>
      <c r="J134" s="9">
        <v>30.75</v>
      </c>
      <c r="K134" s="9">
        <v>70.75</v>
      </c>
    </row>
    <row r="135" spans="1:11" ht="9" customHeight="1">
      <c r="A135" s="7">
        <v>425769</v>
      </c>
      <c r="B135" s="7">
        <v>131</v>
      </c>
      <c r="C135" s="6" t="s">
        <v>167</v>
      </c>
      <c r="D135" s="11">
        <v>38869</v>
      </c>
      <c r="E135" s="6" t="s">
        <v>20</v>
      </c>
      <c r="F135" s="5">
        <v>43</v>
      </c>
      <c r="G135" s="5">
        <v>0</v>
      </c>
      <c r="H135" s="5">
        <v>0</v>
      </c>
      <c r="I135" s="5">
        <v>0</v>
      </c>
      <c r="J135" s="10">
        <v>27.5</v>
      </c>
      <c r="K135" s="10">
        <v>70.5</v>
      </c>
    </row>
    <row r="136" spans="1:11" ht="9" customHeight="1">
      <c r="A136" s="7">
        <v>426465</v>
      </c>
      <c r="B136" s="7">
        <v>132</v>
      </c>
      <c r="C136" s="6" t="s">
        <v>168</v>
      </c>
      <c r="D136" s="8">
        <v>45236</v>
      </c>
      <c r="E136" s="6" t="s">
        <v>26</v>
      </c>
      <c r="F136" s="5">
        <v>27</v>
      </c>
      <c r="G136" s="5">
        <v>0</v>
      </c>
      <c r="H136" s="5">
        <v>0</v>
      </c>
      <c r="I136" s="5">
        <v>0</v>
      </c>
      <c r="J136" s="5">
        <v>43</v>
      </c>
      <c r="K136" s="5">
        <v>70</v>
      </c>
    </row>
    <row r="137" spans="1:11" ht="9" customHeight="1">
      <c r="A137" s="7">
        <v>426950</v>
      </c>
      <c r="B137" s="7">
        <v>133</v>
      </c>
      <c r="C137" s="6" t="s">
        <v>169</v>
      </c>
      <c r="D137" s="8">
        <v>43868</v>
      </c>
      <c r="E137" s="6" t="s">
        <v>22</v>
      </c>
      <c r="F137" s="5">
        <v>45</v>
      </c>
      <c r="G137" s="5">
        <v>10</v>
      </c>
      <c r="H137" s="12">
        <v>2.5</v>
      </c>
      <c r="I137" s="5">
        <v>0</v>
      </c>
      <c r="J137" s="5">
        <v>22</v>
      </c>
      <c r="K137" s="10">
        <v>69.5</v>
      </c>
    </row>
    <row r="138" spans="1:11" ht="9" customHeight="1">
      <c r="A138" s="7">
        <v>423210</v>
      </c>
      <c r="B138" s="7">
        <v>134</v>
      </c>
      <c r="C138" s="6" t="s">
        <v>170</v>
      </c>
      <c r="D138" s="8">
        <v>47732</v>
      </c>
      <c r="E138" s="6" t="s">
        <v>28</v>
      </c>
      <c r="F138" s="5">
        <v>34</v>
      </c>
      <c r="G138" s="5">
        <v>33</v>
      </c>
      <c r="H138" s="9">
        <v>8.25</v>
      </c>
      <c r="I138" s="5">
        <v>0</v>
      </c>
      <c r="J138" s="5">
        <v>27</v>
      </c>
      <c r="K138" s="9">
        <v>69.25</v>
      </c>
    </row>
    <row r="139" spans="1:11" ht="9" customHeight="1">
      <c r="A139" s="7">
        <v>421421</v>
      </c>
      <c r="B139" s="7">
        <v>135</v>
      </c>
      <c r="C139" s="6" t="s">
        <v>171</v>
      </c>
      <c r="D139" s="8">
        <v>46425</v>
      </c>
      <c r="E139" s="6" t="s">
        <v>42</v>
      </c>
      <c r="F139" s="5">
        <v>34</v>
      </c>
      <c r="G139" s="5">
        <v>40</v>
      </c>
      <c r="H139" s="5">
        <v>10</v>
      </c>
      <c r="I139" s="5">
        <v>0</v>
      </c>
      <c r="J139" s="5">
        <v>25</v>
      </c>
      <c r="K139" s="5">
        <v>69</v>
      </c>
    </row>
    <row r="140" spans="1:11" ht="9" customHeight="1">
      <c r="A140" s="7">
        <v>424552</v>
      </c>
      <c r="B140" s="7">
        <v>136</v>
      </c>
      <c r="C140" s="6" t="s">
        <v>172</v>
      </c>
      <c r="D140" s="8">
        <v>43106</v>
      </c>
      <c r="E140" s="6" t="s">
        <v>37</v>
      </c>
      <c r="F140" s="5">
        <v>37</v>
      </c>
      <c r="G140" s="5">
        <v>23</v>
      </c>
      <c r="H140" s="9">
        <v>5.75</v>
      </c>
      <c r="I140" s="5">
        <v>0</v>
      </c>
      <c r="J140" s="5">
        <v>26</v>
      </c>
      <c r="K140" s="9">
        <v>68.75</v>
      </c>
    </row>
    <row r="141" spans="1:11" ht="9" customHeight="1">
      <c r="A141" s="7">
        <v>424138</v>
      </c>
      <c r="B141" s="7">
        <v>137</v>
      </c>
      <c r="C141" s="6" t="s">
        <v>173</v>
      </c>
      <c r="D141" s="11">
        <v>38749</v>
      </c>
      <c r="E141" s="6" t="s">
        <v>35</v>
      </c>
      <c r="F141" s="5">
        <v>46</v>
      </c>
      <c r="G141" s="5">
        <v>10</v>
      </c>
      <c r="H141" s="12">
        <v>2.5</v>
      </c>
      <c r="I141" s="5">
        <v>0</v>
      </c>
      <c r="J141" s="9">
        <v>19.75</v>
      </c>
      <c r="K141" s="9">
        <v>68.25</v>
      </c>
    </row>
    <row r="142" spans="1:11" ht="9" customHeight="1">
      <c r="A142" s="7">
        <v>426907</v>
      </c>
      <c r="B142" s="7">
        <v>138</v>
      </c>
      <c r="C142" s="6" t="s">
        <v>174</v>
      </c>
      <c r="D142" s="8">
        <v>45755</v>
      </c>
      <c r="E142" s="6" t="s">
        <v>28</v>
      </c>
      <c r="F142" s="5">
        <v>49</v>
      </c>
      <c r="G142" s="5">
        <v>0</v>
      </c>
      <c r="H142" s="5">
        <v>0</v>
      </c>
      <c r="I142" s="5">
        <v>0</v>
      </c>
      <c r="J142" s="5">
        <v>19</v>
      </c>
      <c r="K142" s="5">
        <v>68</v>
      </c>
    </row>
    <row r="143" spans="1:11" ht="9" customHeight="1">
      <c r="A143" s="7">
        <v>427537</v>
      </c>
      <c r="B143" s="7">
        <v>138</v>
      </c>
      <c r="C143" s="6" t="s">
        <v>175</v>
      </c>
      <c r="D143" s="11">
        <v>38930</v>
      </c>
      <c r="E143" s="6" t="s">
        <v>22</v>
      </c>
      <c r="F143" s="5">
        <v>48</v>
      </c>
      <c r="G143" s="5">
        <v>0</v>
      </c>
      <c r="H143" s="5">
        <v>0</v>
      </c>
      <c r="I143" s="5">
        <v>0</v>
      </c>
      <c r="J143" s="5">
        <v>20</v>
      </c>
      <c r="K143" s="5">
        <v>68</v>
      </c>
    </row>
    <row r="144" spans="1:11" ht="9" customHeight="1">
      <c r="A144" s="7">
        <v>417428</v>
      </c>
      <c r="B144" s="7">
        <v>140</v>
      </c>
      <c r="C144" s="6" t="s">
        <v>176</v>
      </c>
      <c r="D144" s="11">
        <v>38905</v>
      </c>
      <c r="E144" s="6" t="s">
        <v>50</v>
      </c>
      <c r="F144" s="5">
        <v>44</v>
      </c>
      <c r="G144" s="5">
        <v>14</v>
      </c>
      <c r="H144" s="12">
        <v>3.5</v>
      </c>
      <c r="I144" s="5">
        <v>0</v>
      </c>
      <c r="J144" s="5">
        <v>20</v>
      </c>
      <c r="K144" s="10">
        <v>67.5</v>
      </c>
    </row>
    <row r="145" spans="1:11" ht="9" customHeight="1">
      <c r="A145" s="7">
        <v>426656</v>
      </c>
      <c r="B145" s="7">
        <v>140</v>
      </c>
      <c r="C145" s="6" t="s">
        <v>177</v>
      </c>
      <c r="D145" s="11">
        <v>39142</v>
      </c>
      <c r="E145" s="6" t="s">
        <v>50</v>
      </c>
      <c r="F145" s="5">
        <v>33</v>
      </c>
      <c r="G145" s="5">
        <v>34</v>
      </c>
      <c r="H145" s="12">
        <v>8.5</v>
      </c>
      <c r="I145" s="5">
        <v>0</v>
      </c>
      <c r="J145" s="5">
        <v>26</v>
      </c>
      <c r="K145" s="10">
        <v>67.5</v>
      </c>
    </row>
    <row r="146" spans="1:11" ht="9" customHeight="1">
      <c r="A146" s="7">
        <v>427478</v>
      </c>
      <c r="B146" s="7">
        <v>142</v>
      </c>
      <c r="C146" s="6" t="s">
        <v>178</v>
      </c>
      <c r="D146" s="8">
        <v>47397</v>
      </c>
      <c r="E146" s="6" t="s">
        <v>24</v>
      </c>
      <c r="F146" s="5">
        <v>43</v>
      </c>
      <c r="G146" s="5">
        <v>15</v>
      </c>
      <c r="H146" s="9">
        <v>3.75</v>
      </c>
      <c r="I146" s="5">
        <v>0</v>
      </c>
      <c r="J146" s="5">
        <v>20</v>
      </c>
      <c r="K146" s="9">
        <v>66.75</v>
      </c>
    </row>
    <row r="147" spans="1:11" ht="9" customHeight="1">
      <c r="A147" s="7">
        <v>424436</v>
      </c>
      <c r="B147" s="7">
        <v>142</v>
      </c>
      <c r="C147" s="6" t="s">
        <v>179</v>
      </c>
      <c r="D147" s="8">
        <v>40304</v>
      </c>
      <c r="E147" s="6" t="s">
        <v>70</v>
      </c>
      <c r="F147" s="5">
        <v>33</v>
      </c>
      <c r="G147" s="5">
        <v>0</v>
      </c>
      <c r="H147" s="5">
        <v>0</v>
      </c>
      <c r="I147" s="5">
        <v>0</v>
      </c>
      <c r="J147" s="9">
        <v>33.75</v>
      </c>
      <c r="K147" s="9">
        <v>66.75</v>
      </c>
    </row>
    <row r="148" spans="1:11" ht="9" customHeight="1">
      <c r="A148" s="7">
        <v>426244</v>
      </c>
      <c r="B148" s="7">
        <v>144</v>
      </c>
      <c r="C148" s="6" t="s">
        <v>180</v>
      </c>
      <c r="D148" s="8">
        <v>42010</v>
      </c>
      <c r="E148" s="6" t="s">
        <v>28</v>
      </c>
      <c r="F148" s="5">
        <v>47</v>
      </c>
      <c r="G148" s="5">
        <v>30</v>
      </c>
      <c r="H148" s="12">
        <v>7.5</v>
      </c>
      <c r="I148" s="5">
        <v>0</v>
      </c>
      <c r="J148" s="10">
        <v>11.5</v>
      </c>
      <c r="K148" s="5">
        <v>66</v>
      </c>
    </row>
    <row r="149" spans="1:11" ht="9" customHeight="1">
      <c r="A149" s="7">
        <v>427719</v>
      </c>
      <c r="B149" s="7">
        <v>145</v>
      </c>
      <c r="C149" s="6" t="s">
        <v>181</v>
      </c>
      <c r="D149" s="8">
        <v>42773</v>
      </c>
      <c r="E149" s="6" t="s">
        <v>22</v>
      </c>
      <c r="F149" s="5">
        <v>38</v>
      </c>
      <c r="G149" s="5">
        <v>0</v>
      </c>
      <c r="H149" s="5">
        <v>0</v>
      </c>
      <c r="I149" s="5">
        <v>0</v>
      </c>
      <c r="J149" s="9">
        <v>27.75</v>
      </c>
      <c r="K149" s="9">
        <v>65.75</v>
      </c>
    </row>
    <row r="150" spans="1:11" ht="9" customHeight="1">
      <c r="A150" s="7">
        <v>426129</v>
      </c>
      <c r="B150" s="7">
        <v>146</v>
      </c>
      <c r="C150" s="6" t="s">
        <v>182</v>
      </c>
      <c r="D150" s="8">
        <v>40762</v>
      </c>
      <c r="E150" s="6" t="s">
        <v>183</v>
      </c>
      <c r="F150" s="5">
        <v>39</v>
      </c>
      <c r="G150" s="5">
        <v>27</v>
      </c>
      <c r="H150" s="9">
        <v>6.75</v>
      </c>
      <c r="I150" s="5">
        <v>0</v>
      </c>
      <c r="J150" s="10">
        <v>19.5</v>
      </c>
      <c r="K150" s="9">
        <v>65.25</v>
      </c>
    </row>
    <row r="151" spans="1:11" ht="9" customHeight="1">
      <c r="A151" s="7">
        <v>427435</v>
      </c>
      <c r="B151" s="7">
        <v>147</v>
      </c>
      <c r="C151" s="6" t="s">
        <v>184</v>
      </c>
      <c r="D151" s="11">
        <v>38876</v>
      </c>
      <c r="E151" s="6" t="s">
        <v>22</v>
      </c>
      <c r="F151" s="5">
        <v>31</v>
      </c>
      <c r="G151" s="5">
        <v>0</v>
      </c>
      <c r="H151" s="5">
        <v>0</v>
      </c>
      <c r="I151" s="5">
        <v>0</v>
      </c>
      <c r="J151" s="10">
        <v>33.5</v>
      </c>
      <c r="K151" s="10">
        <v>64.5</v>
      </c>
    </row>
    <row r="152" spans="1:11" ht="9" customHeight="1">
      <c r="A152" s="7">
        <v>427247</v>
      </c>
      <c r="B152" s="7">
        <v>148</v>
      </c>
      <c r="C152" s="6" t="s">
        <v>185</v>
      </c>
      <c r="D152" s="8">
        <v>47369</v>
      </c>
      <c r="E152" s="6" t="s">
        <v>20</v>
      </c>
      <c r="F152" s="5">
        <v>49</v>
      </c>
      <c r="G152" s="5">
        <v>10</v>
      </c>
      <c r="H152" s="12">
        <v>2.5</v>
      </c>
      <c r="I152" s="5">
        <v>5</v>
      </c>
      <c r="J152" s="10">
        <v>17.5</v>
      </c>
      <c r="K152" s="5">
        <v>64</v>
      </c>
    </row>
    <row r="153" spans="1:11" ht="9" customHeight="1">
      <c r="A153" s="7">
        <v>421412</v>
      </c>
      <c r="B153" s="7">
        <v>148</v>
      </c>
      <c r="C153" s="6" t="s">
        <v>186</v>
      </c>
      <c r="D153" s="8">
        <v>41312</v>
      </c>
      <c r="E153" s="6" t="s">
        <v>42</v>
      </c>
      <c r="F153" s="5">
        <v>39</v>
      </c>
      <c r="G153" s="5">
        <v>30</v>
      </c>
      <c r="H153" s="12">
        <v>7.5</v>
      </c>
      <c r="I153" s="5">
        <v>0</v>
      </c>
      <c r="J153" s="10">
        <v>17.5</v>
      </c>
      <c r="K153" s="5">
        <v>64</v>
      </c>
    </row>
    <row r="154" spans="1:11" ht="9" customHeight="1">
      <c r="A154" s="7">
        <v>423747</v>
      </c>
      <c r="B154" s="7">
        <v>148</v>
      </c>
      <c r="C154" s="6" t="s">
        <v>187</v>
      </c>
      <c r="D154" s="8">
        <v>41918</v>
      </c>
      <c r="E154" s="6" t="s">
        <v>40</v>
      </c>
      <c r="F154" s="5">
        <v>51</v>
      </c>
      <c r="G154" s="5">
        <v>0</v>
      </c>
      <c r="H154" s="5">
        <v>0</v>
      </c>
      <c r="I154" s="5">
        <v>0</v>
      </c>
      <c r="J154" s="5">
        <v>13</v>
      </c>
      <c r="K154" s="5">
        <v>64</v>
      </c>
    </row>
    <row r="155" spans="1:11" ht="9" customHeight="1">
      <c r="A155" s="7">
        <v>426241</v>
      </c>
      <c r="B155" s="7">
        <v>151</v>
      </c>
      <c r="C155" s="6" t="s">
        <v>188</v>
      </c>
      <c r="D155" s="11">
        <v>39058</v>
      </c>
      <c r="E155" s="6" t="s">
        <v>24</v>
      </c>
      <c r="F155" s="5">
        <v>36</v>
      </c>
      <c r="G155" s="5">
        <v>10</v>
      </c>
      <c r="H155" s="12">
        <v>2.5</v>
      </c>
      <c r="I155" s="5">
        <v>0</v>
      </c>
      <c r="J155" s="5">
        <v>25</v>
      </c>
      <c r="K155" s="10">
        <v>63.5</v>
      </c>
    </row>
    <row r="156" spans="1:11" ht="9" customHeight="1">
      <c r="A156" s="7">
        <v>429898</v>
      </c>
      <c r="B156" s="7">
        <v>152</v>
      </c>
      <c r="C156" s="6" t="s">
        <v>189</v>
      </c>
      <c r="D156" s="11">
        <v>39203</v>
      </c>
      <c r="E156" s="6" t="s">
        <v>50</v>
      </c>
      <c r="F156" s="5">
        <v>37</v>
      </c>
      <c r="G156" s="5">
        <v>42</v>
      </c>
      <c r="H156" s="10">
        <v>10.5</v>
      </c>
      <c r="I156" s="5">
        <v>0</v>
      </c>
      <c r="J156" s="5">
        <v>15</v>
      </c>
      <c r="K156" s="10">
        <v>62.5</v>
      </c>
    </row>
    <row r="157" spans="1:11" ht="9" customHeight="1">
      <c r="A157" s="7">
        <v>421494</v>
      </c>
      <c r="B157" s="7">
        <v>153</v>
      </c>
      <c r="C157" s="6" t="s">
        <v>190</v>
      </c>
      <c r="D157" s="8">
        <v>43226</v>
      </c>
      <c r="E157" s="6" t="s">
        <v>22</v>
      </c>
      <c r="F157" s="5">
        <v>38</v>
      </c>
      <c r="G157" s="5">
        <v>0</v>
      </c>
      <c r="H157" s="5">
        <v>0</v>
      </c>
      <c r="I157" s="5">
        <v>0</v>
      </c>
      <c r="J157" s="10">
        <v>23.5</v>
      </c>
      <c r="K157" s="10">
        <v>61.5</v>
      </c>
    </row>
    <row r="158" spans="1:11" ht="9" customHeight="1">
      <c r="A158" s="7">
        <v>421090</v>
      </c>
      <c r="B158" s="7">
        <v>153</v>
      </c>
      <c r="C158" s="6" t="s">
        <v>191</v>
      </c>
      <c r="D158" s="8">
        <v>46332</v>
      </c>
      <c r="E158" s="6" t="s">
        <v>20</v>
      </c>
      <c r="F158" s="5">
        <v>33</v>
      </c>
      <c r="G158" s="5">
        <v>18</v>
      </c>
      <c r="H158" s="12">
        <v>4.5</v>
      </c>
      <c r="I158" s="5">
        <v>0</v>
      </c>
      <c r="J158" s="5">
        <v>24</v>
      </c>
      <c r="K158" s="10">
        <v>61.5</v>
      </c>
    </row>
    <row r="159" spans="1:11" ht="9" customHeight="1">
      <c r="A159" s="7">
        <v>421548</v>
      </c>
      <c r="B159" s="7">
        <v>155</v>
      </c>
      <c r="C159" s="6" t="s">
        <v>192</v>
      </c>
      <c r="D159" s="8">
        <v>41401</v>
      </c>
      <c r="E159" s="6" t="s">
        <v>79</v>
      </c>
      <c r="F159" s="5">
        <v>32</v>
      </c>
      <c r="G159" s="5">
        <v>22</v>
      </c>
      <c r="H159" s="12">
        <v>5.5</v>
      </c>
      <c r="I159" s="5">
        <v>0</v>
      </c>
      <c r="J159" s="10">
        <v>23.5</v>
      </c>
      <c r="K159" s="5">
        <v>61</v>
      </c>
    </row>
    <row r="160" spans="1:11" ht="9" customHeight="1">
      <c r="A160" s="7">
        <v>426499</v>
      </c>
      <c r="B160" s="7">
        <v>155</v>
      </c>
      <c r="C160" s="6" t="s">
        <v>193</v>
      </c>
      <c r="D160" s="8">
        <v>46636</v>
      </c>
      <c r="E160" s="6" t="s">
        <v>143</v>
      </c>
      <c r="F160" s="5">
        <v>27</v>
      </c>
      <c r="G160" s="5">
        <v>0</v>
      </c>
      <c r="H160" s="5">
        <v>0</v>
      </c>
      <c r="I160" s="5">
        <v>0</v>
      </c>
      <c r="J160" s="5">
        <v>34</v>
      </c>
      <c r="K160" s="5">
        <v>61</v>
      </c>
    </row>
    <row r="161" spans="1:11" ht="9" customHeight="1">
      <c r="A161" s="7">
        <v>426470</v>
      </c>
      <c r="B161" s="7">
        <v>157</v>
      </c>
      <c r="C161" s="6" t="s">
        <v>194</v>
      </c>
      <c r="D161" s="11">
        <v>38937</v>
      </c>
      <c r="E161" s="6" t="s">
        <v>47</v>
      </c>
      <c r="F161" s="5">
        <v>34</v>
      </c>
      <c r="G161" s="5">
        <v>0</v>
      </c>
      <c r="H161" s="5">
        <v>0</v>
      </c>
      <c r="I161" s="5">
        <v>0</v>
      </c>
      <c r="J161" s="5">
        <v>26</v>
      </c>
      <c r="K161" s="5">
        <v>60</v>
      </c>
    </row>
    <row r="162" spans="1:11" ht="9" customHeight="1">
      <c r="A162" s="7">
        <v>421732</v>
      </c>
      <c r="B162" s="7">
        <v>158</v>
      </c>
      <c r="C162" s="6" t="s">
        <v>195</v>
      </c>
      <c r="D162" s="11">
        <v>38992</v>
      </c>
      <c r="E162" s="6" t="s">
        <v>28</v>
      </c>
      <c r="F162" s="5">
        <v>44</v>
      </c>
      <c r="G162" s="5">
        <v>20</v>
      </c>
      <c r="H162" s="5">
        <v>5</v>
      </c>
      <c r="I162" s="5">
        <v>0</v>
      </c>
      <c r="J162" s="10">
        <v>10.5</v>
      </c>
      <c r="K162" s="10">
        <v>59.5</v>
      </c>
    </row>
    <row r="163" spans="1:11" ht="9" customHeight="1">
      <c r="A163" s="7">
        <v>420494</v>
      </c>
      <c r="B163" s="7">
        <v>159</v>
      </c>
      <c r="C163" s="6" t="s">
        <v>196</v>
      </c>
      <c r="D163" s="8">
        <v>43653</v>
      </c>
      <c r="E163" s="6" t="s">
        <v>143</v>
      </c>
      <c r="F163" s="5">
        <v>38</v>
      </c>
      <c r="G163" s="5">
        <v>38</v>
      </c>
      <c r="H163" s="12">
        <v>9.5</v>
      </c>
      <c r="I163" s="5">
        <v>0</v>
      </c>
      <c r="J163" s="10">
        <v>11.5</v>
      </c>
      <c r="K163" s="5">
        <v>59</v>
      </c>
    </row>
    <row r="164" spans="1:11" ht="9" customHeight="1">
      <c r="A164" s="7">
        <v>428632</v>
      </c>
      <c r="B164" s="7">
        <v>160</v>
      </c>
      <c r="C164" s="6" t="s">
        <v>197</v>
      </c>
      <c r="D164" s="11">
        <v>39083</v>
      </c>
      <c r="E164" s="6" t="s">
        <v>24</v>
      </c>
      <c r="F164" s="5">
        <v>21</v>
      </c>
      <c r="G164" s="5">
        <v>0</v>
      </c>
      <c r="H164" s="5">
        <v>0</v>
      </c>
      <c r="I164" s="5">
        <v>0</v>
      </c>
      <c r="J164" s="10">
        <v>37.5</v>
      </c>
      <c r="K164" s="10">
        <v>58.5</v>
      </c>
    </row>
    <row r="165" spans="1:11" ht="9" customHeight="1">
      <c r="A165" s="7">
        <v>424568</v>
      </c>
      <c r="B165" s="7">
        <v>161</v>
      </c>
      <c r="C165" s="6" t="s">
        <v>198</v>
      </c>
      <c r="D165" s="8">
        <v>41282</v>
      </c>
      <c r="E165" s="6" t="s">
        <v>22</v>
      </c>
      <c r="F165" s="5">
        <v>48</v>
      </c>
      <c r="G165" s="5">
        <v>0</v>
      </c>
      <c r="H165" s="5">
        <v>0</v>
      </c>
      <c r="I165" s="5">
        <v>0</v>
      </c>
      <c r="J165" s="5">
        <v>10</v>
      </c>
      <c r="K165" s="5">
        <v>58</v>
      </c>
    </row>
    <row r="166" spans="1:11" ht="9" customHeight="1">
      <c r="A166" s="7">
        <v>428824</v>
      </c>
      <c r="B166" s="7">
        <v>161</v>
      </c>
      <c r="C166" s="6" t="s">
        <v>199</v>
      </c>
      <c r="D166" s="8">
        <v>44933</v>
      </c>
      <c r="E166" s="6" t="s">
        <v>28</v>
      </c>
      <c r="F166" s="5">
        <v>30</v>
      </c>
      <c r="G166" s="5">
        <v>0</v>
      </c>
      <c r="H166" s="5">
        <v>0</v>
      </c>
      <c r="I166" s="5">
        <v>0</v>
      </c>
      <c r="J166" s="5">
        <v>28</v>
      </c>
      <c r="K166" s="5">
        <v>58</v>
      </c>
    </row>
    <row r="167" spans="1:11" ht="9" customHeight="1">
      <c r="A167" s="7">
        <v>428637</v>
      </c>
      <c r="B167" s="7">
        <v>163</v>
      </c>
      <c r="C167" s="6" t="s">
        <v>200</v>
      </c>
      <c r="D167" s="8">
        <v>48127</v>
      </c>
      <c r="E167" s="6" t="s">
        <v>50</v>
      </c>
      <c r="F167" s="5">
        <v>22</v>
      </c>
      <c r="G167" s="5">
        <v>18</v>
      </c>
      <c r="H167" s="12">
        <v>4.5</v>
      </c>
      <c r="I167" s="5">
        <v>0</v>
      </c>
      <c r="J167" s="10">
        <v>30.5</v>
      </c>
      <c r="K167" s="5">
        <v>57</v>
      </c>
    </row>
    <row r="168" spans="1:11" ht="9" customHeight="1">
      <c r="A168" s="7">
        <v>426655</v>
      </c>
      <c r="B168" s="7">
        <v>164</v>
      </c>
      <c r="C168" s="6" t="s">
        <v>201</v>
      </c>
      <c r="D168" s="8">
        <v>46271</v>
      </c>
      <c r="E168" s="6" t="s">
        <v>50</v>
      </c>
      <c r="F168" s="5">
        <v>25</v>
      </c>
      <c r="G168" s="5">
        <v>12</v>
      </c>
      <c r="H168" s="5">
        <v>3</v>
      </c>
      <c r="I168" s="5">
        <v>0</v>
      </c>
      <c r="J168" s="5">
        <v>28</v>
      </c>
      <c r="K168" s="5">
        <v>56</v>
      </c>
    </row>
    <row r="169" spans="1:11" ht="9" customHeight="1">
      <c r="A169" s="7">
        <v>422539</v>
      </c>
      <c r="B169" s="7">
        <v>164</v>
      </c>
      <c r="C169" s="6" t="s">
        <v>202</v>
      </c>
      <c r="D169" s="8">
        <v>45479</v>
      </c>
      <c r="E169" s="6" t="s">
        <v>20</v>
      </c>
      <c r="F169" s="5">
        <v>50</v>
      </c>
      <c r="G169" s="5">
        <v>0</v>
      </c>
      <c r="H169" s="5">
        <v>0</v>
      </c>
      <c r="I169" s="5">
        <v>0</v>
      </c>
      <c r="J169" s="5">
        <v>6</v>
      </c>
      <c r="K169" s="5">
        <v>56</v>
      </c>
    </row>
    <row r="170" spans="1:11" ht="9" customHeight="1">
      <c r="A170" s="7">
        <v>423441</v>
      </c>
      <c r="B170" s="7">
        <v>166</v>
      </c>
      <c r="C170" s="6" t="s">
        <v>203</v>
      </c>
      <c r="D170" s="11">
        <v>39055</v>
      </c>
      <c r="E170" s="6" t="s">
        <v>20</v>
      </c>
      <c r="F170" s="5">
        <v>44</v>
      </c>
      <c r="G170" s="5">
        <v>0</v>
      </c>
      <c r="H170" s="5">
        <v>0</v>
      </c>
      <c r="I170" s="5">
        <v>0</v>
      </c>
      <c r="J170" s="10">
        <v>11.5</v>
      </c>
      <c r="K170" s="10">
        <v>55.5</v>
      </c>
    </row>
    <row r="171" spans="1:11" ht="9" customHeight="1">
      <c r="A171" s="7">
        <v>425698</v>
      </c>
      <c r="B171" s="7">
        <v>166</v>
      </c>
      <c r="C171" s="6" t="s">
        <v>204</v>
      </c>
      <c r="D171" s="8">
        <v>44507</v>
      </c>
      <c r="E171" s="6" t="s">
        <v>40</v>
      </c>
      <c r="F171" s="5">
        <v>39</v>
      </c>
      <c r="G171" s="5">
        <v>26</v>
      </c>
      <c r="H171" s="12">
        <v>6.5</v>
      </c>
      <c r="I171" s="5">
        <v>0</v>
      </c>
      <c r="J171" s="5">
        <v>10</v>
      </c>
      <c r="K171" s="10">
        <v>55.5</v>
      </c>
    </row>
    <row r="172" spans="1:11" ht="9" customHeight="1">
      <c r="A172" s="7">
        <v>424429</v>
      </c>
      <c r="B172" s="7">
        <v>168</v>
      </c>
      <c r="C172" s="6" t="s">
        <v>205</v>
      </c>
      <c r="D172" s="8">
        <v>43198</v>
      </c>
      <c r="E172" s="6" t="s">
        <v>70</v>
      </c>
      <c r="F172" s="5">
        <v>40</v>
      </c>
      <c r="G172" s="5">
        <v>10</v>
      </c>
      <c r="H172" s="12">
        <v>2.5</v>
      </c>
      <c r="I172" s="5">
        <v>0</v>
      </c>
      <c r="J172" s="9">
        <v>12.25</v>
      </c>
      <c r="K172" s="9">
        <v>54.75</v>
      </c>
    </row>
    <row r="173" spans="1:11" ht="9" customHeight="1">
      <c r="A173" s="7">
        <v>428707</v>
      </c>
      <c r="B173" s="7">
        <v>169</v>
      </c>
      <c r="C173" s="6" t="s">
        <v>206</v>
      </c>
      <c r="D173" s="8">
        <v>48066</v>
      </c>
      <c r="E173" s="6" t="s">
        <v>47</v>
      </c>
      <c r="F173" s="5">
        <v>38</v>
      </c>
      <c r="G173" s="5">
        <v>0</v>
      </c>
      <c r="H173" s="5">
        <v>0</v>
      </c>
      <c r="I173" s="5">
        <v>0</v>
      </c>
      <c r="J173" s="10">
        <v>16.5</v>
      </c>
      <c r="K173" s="10">
        <v>54.5</v>
      </c>
    </row>
    <row r="174" spans="1:11" ht="9" customHeight="1">
      <c r="A174" s="7">
        <v>430107</v>
      </c>
      <c r="B174" s="7">
        <v>169</v>
      </c>
      <c r="C174" s="6" t="s">
        <v>207</v>
      </c>
      <c r="D174" s="8">
        <v>47732</v>
      </c>
      <c r="E174" s="6" t="s">
        <v>28</v>
      </c>
      <c r="F174" s="5">
        <v>27</v>
      </c>
      <c r="G174" s="5">
        <v>8</v>
      </c>
      <c r="H174" s="5">
        <v>2</v>
      </c>
      <c r="I174" s="5">
        <v>0</v>
      </c>
      <c r="J174" s="10">
        <v>25.5</v>
      </c>
      <c r="K174" s="10">
        <v>54.5</v>
      </c>
    </row>
    <row r="175" spans="1:11" ht="9" customHeight="1">
      <c r="A175" s="7">
        <v>426271</v>
      </c>
      <c r="B175" s="7">
        <v>171</v>
      </c>
      <c r="C175" s="6" t="s">
        <v>208</v>
      </c>
      <c r="D175" s="8">
        <v>42893</v>
      </c>
      <c r="E175" s="6" t="s">
        <v>79</v>
      </c>
      <c r="F175" s="5">
        <v>28</v>
      </c>
      <c r="G175" s="5">
        <v>25</v>
      </c>
      <c r="H175" s="9">
        <v>6.25</v>
      </c>
      <c r="I175" s="5">
        <v>0</v>
      </c>
      <c r="J175" s="5">
        <v>20</v>
      </c>
      <c r="K175" s="9">
        <v>54.25</v>
      </c>
    </row>
    <row r="176" spans="1:11" ht="9" customHeight="1">
      <c r="A176" s="7">
        <v>428283</v>
      </c>
      <c r="B176" s="7">
        <v>172</v>
      </c>
      <c r="C176" s="6" t="s">
        <v>209</v>
      </c>
      <c r="D176" s="8">
        <v>42191</v>
      </c>
      <c r="E176" s="6" t="s">
        <v>37</v>
      </c>
      <c r="F176" s="5">
        <v>35</v>
      </c>
      <c r="G176" s="5">
        <v>20</v>
      </c>
      <c r="H176" s="5">
        <v>5</v>
      </c>
      <c r="I176" s="5">
        <v>0</v>
      </c>
      <c r="J176" s="5">
        <v>14</v>
      </c>
      <c r="K176" s="5">
        <v>54</v>
      </c>
    </row>
    <row r="177" spans="1:11" ht="9" customHeight="1">
      <c r="A177" s="7">
        <v>420711</v>
      </c>
      <c r="B177" s="7">
        <v>173</v>
      </c>
      <c r="C177" s="6" t="s">
        <v>210</v>
      </c>
      <c r="D177" s="11">
        <v>38997</v>
      </c>
      <c r="E177" s="6" t="s">
        <v>26</v>
      </c>
      <c r="F177" s="5">
        <v>36</v>
      </c>
      <c r="G177" s="5">
        <v>16</v>
      </c>
      <c r="H177" s="5">
        <v>4</v>
      </c>
      <c r="I177" s="5">
        <v>0</v>
      </c>
      <c r="J177" s="10">
        <v>13.5</v>
      </c>
      <c r="K177" s="10">
        <v>53.5</v>
      </c>
    </row>
    <row r="178" spans="1:11" ht="9" customHeight="1">
      <c r="A178" s="7">
        <v>425150</v>
      </c>
      <c r="B178" s="7">
        <v>173</v>
      </c>
      <c r="C178" s="6" t="s">
        <v>211</v>
      </c>
      <c r="D178" s="8">
        <v>45023</v>
      </c>
      <c r="E178" s="6" t="s">
        <v>40</v>
      </c>
      <c r="F178" s="5">
        <v>38</v>
      </c>
      <c r="G178" s="5">
        <v>20</v>
      </c>
      <c r="H178" s="5">
        <v>5</v>
      </c>
      <c r="I178" s="5">
        <v>0</v>
      </c>
      <c r="J178" s="10">
        <v>10.5</v>
      </c>
      <c r="K178" s="10">
        <v>53.5</v>
      </c>
    </row>
    <row r="179" spans="1:11" ht="9" customHeight="1">
      <c r="A179" s="7">
        <v>425292</v>
      </c>
      <c r="B179" s="7">
        <v>175</v>
      </c>
      <c r="C179" s="6" t="s">
        <v>212</v>
      </c>
      <c r="D179" s="11">
        <v>38780</v>
      </c>
      <c r="E179" s="6" t="s">
        <v>20</v>
      </c>
      <c r="F179" s="5">
        <v>38</v>
      </c>
      <c r="G179" s="5">
        <v>0</v>
      </c>
      <c r="H179" s="5">
        <v>0</v>
      </c>
      <c r="I179" s="5">
        <v>0</v>
      </c>
      <c r="J179" s="5">
        <v>15</v>
      </c>
      <c r="K179" s="5">
        <v>53</v>
      </c>
    </row>
    <row r="180" spans="1:11" ht="9" customHeight="1">
      <c r="A180" s="7">
        <v>426679</v>
      </c>
      <c r="B180" s="7">
        <v>175</v>
      </c>
      <c r="C180" s="6" t="s">
        <v>213</v>
      </c>
      <c r="D180" s="8">
        <v>46453</v>
      </c>
      <c r="E180" s="6" t="s">
        <v>20</v>
      </c>
      <c r="F180" s="5">
        <v>36</v>
      </c>
      <c r="G180" s="5">
        <v>6</v>
      </c>
      <c r="H180" s="12">
        <v>1.5</v>
      </c>
      <c r="I180" s="5">
        <v>0</v>
      </c>
      <c r="J180" s="10">
        <v>15.5</v>
      </c>
      <c r="K180" s="5">
        <v>53</v>
      </c>
    </row>
    <row r="181" spans="1:11" ht="9" customHeight="1">
      <c r="A181" s="7">
        <v>417298</v>
      </c>
      <c r="B181" s="7">
        <v>177</v>
      </c>
      <c r="C181" s="6" t="s">
        <v>214</v>
      </c>
      <c r="D181" s="8">
        <v>43502</v>
      </c>
      <c r="E181" s="6" t="s">
        <v>215</v>
      </c>
      <c r="F181" s="5">
        <v>17</v>
      </c>
      <c r="G181" s="5">
        <v>0</v>
      </c>
      <c r="H181" s="5">
        <v>0</v>
      </c>
      <c r="I181" s="5">
        <v>0</v>
      </c>
      <c r="J181" s="9">
        <v>35.75</v>
      </c>
      <c r="K181" s="9">
        <v>52.75</v>
      </c>
    </row>
    <row r="182" spans="1:11" ht="9" customHeight="1">
      <c r="A182" s="7">
        <v>425412</v>
      </c>
      <c r="B182" s="7">
        <v>178</v>
      </c>
      <c r="C182" s="6" t="s">
        <v>216</v>
      </c>
      <c r="D182" s="8">
        <v>46118</v>
      </c>
      <c r="E182" s="6" t="s">
        <v>37</v>
      </c>
      <c r="F182" s="5">
        <v>42</v>
      </c>
      <c r="G182" s="5">
        <v>30</v>
      </c>
      <c r="H182" s="12">
        <v>7.5</v>
      </c>
      <c r="I182" s="5">
        <v>5</v>
      </c>
      <c r="J182" s="5">
        <v>8</v>
      </c>
      <c r="K182" s="10">
        <v>52.5</v>
      </c>
    </row>
    <row r="183" spans="1:11" ht="9" customHeight="1">
      <c r="A183" s="7">
        <v>426812</v>
      </c>
      <c r="B183" s="7">
        <v>179</v>
      </c>
      <c r="C183" s="6" t="s">
        <v>217</v>
      </c>
      <c r="D183" s="8">
        <v>47975</v>
      </c>
      <c r="E183" s="6" t="s">
        <v>47</v>
      </c>
      <c r="F183" s="5">
        <v>40</v>
      </c>
      <c r="G183" s="5">
        <v>8</v>
      </c>
      <c r="H183" s="5">
        <v>2</v>
      </c>
      <c r="I183" s="5">
        <v>0</v>
      </c>
      <c r="J183" s="5">
        <v>10</v>
      </c>
      <c r="K183" s="5">
        <v>52</v>
      </c>
    </row>
    <row r="184" spans="1:11" ht="9" customHeight="1">
      <c r="A184" s="7">
        <v>424285</v>
      </c>
      <c r="B184" s="7">
        <v>179</v>
      </c>
      <c r="C184" s="6" t="s">
        <v>218</v>
      </c>
      <c r="D184" s="11">
        <v>39121</v>
      </c>
      <c r="E184" s="6" t="s">
        <v>50</v>
      </c>
      <c r="F184" s="5">
        <v>30</v>
      </c>
      <c r="G184" s="5">
        <v>6</v>
      </c>
      <c r="H184" s="12">
        <v>1.5</v>
      </c>
      <c r="I184" s="5">
        <v>0</v>
      </c>
      <c r="J184" s="10">
        <v>20.5</v>
      </c>
      <c r="K184" s="5">
        <v>52</v>
      </c>
    </row>
    <row r="185" spans="1:11" ht="9" customHeight="1">
      <c r="A185" s="7">
        <v>427593</v>
      </c>
      <c r="B185" s="7">
        <v>179</v>
      </c>
      <c r="C185" s="6" t="s">
        <v>219</v>
      </c>
      <c r="D185" s="8">
        <v>44659</v>
      </c>
      <c r="E185" s="6" t="s">
        <v>22</v>
      </c>
      <c r="F185" s="5">
        <v>23</v>
      </c>
      <c r="G185" s="5">
        <v>0</v>
      </c>
      <c r="H185" s="5">
        <v>0</v>
      </c>
      <c r="I185" s="5">
        <v>0</v>
      </c>
      <c r="J185" s="5">
        <v>29</v>
      </c>
      <c r="K185" s="5">
        <v>52</v>
      </c>
    </row>
    <row r="186" spans="1:11" ht="9" customHeight="1">
      <c r="A186" s="7">
        <v>426159</v>
      </c>
      <c r="B186" s="7">
        <v>179</v>
      </c>
      <c r="C186" s="6" t="s">
        <v>220</v>
      </c>
      <c r="D186" s="8">
        <v>40245</v>
      </c>
      <c r="E186" s="6" t="s">
        <v>143</v>
      </c>
      <c r="F186" s="5">
        <v>37</v>
      </c>
      <c r="G186" s="5">
        <v>16</v>
      </c>
      <c r="H186" s="5">
        <v>4</v>
      </c>
      <c r="I186" s="5">
        <v>0</v>
      </c>
      <c r="J186" s="5">
        <v>11</v>
      </c>
      <c r="K186" s="5">
        <v>52</v>
      </c>
    </row>
    <row r="187" spans="1:11" ht="9" customHeight="1">
      <c r="A187" s="7">
        <v>419760</v>
      </c>
      <c r="B187" s="7">
        <v>183</v>
      </c>
      <c r="C187" s="6" t="s">
        <v>221</v>
      </c>
      <c r="D187" s="8">
        <v>42741</v>
      </c>
      <c r="E187" s="6" t="s">
        <v>37</v>
      </c>
      <c r="F187" s="5">
        <v>35</v>
      </c>
      <c r="G187" s="5">
        <v>26</v>
      </c>
      <c r="H187" s="12">
        <v>6.5</v>
      </c>
      <c r="I187" s="5">
        <v>0</v>
      </c>
      <c r="J187" s="9">
        <v>10.25</v>
      </c>
      <c r="K187" s="9">
        <v>51.75</v>
      </c>
    </row>
    <row r="188" spans="1:11" ht="9" customHeight="1">
      <c r="A188" s="7">
        <v>417418</v>
      </c>
      <c r="B188" s="7">
        <v>184</v>
      </c>
      <c r="C188" s="6" t="s">
        <v>222</v>
      </c>
      <c r="D188" s="11">
        <v>38778</v>
      </c>
      <c r="E188" s="6" t="s">
        <v>22</v>
      </c>
      <c r="F188" s="5">
        <v>36</v>
      </c>
      <c r="G188" s="5">
        <v>0</v>
      </c>
      <c r="H188" s="5">
        <v>0</v>
      </c>
      <c r="I188" s="5">
        <v>5</v>
      </c>
      <c r="J188" s="10">
        <v>20.5</v>
      </c>
      <c r="K188" s="10">
        <v>51.5</v>
      </c>
    </row>
    <row r="189" spans="1:11" ht="9" customHeight="1">
      <c r="A189" s="7">
        <v>425756</v>
      </c>
      <c r="B189" s="7">
        <v>184</v>
      </c>
      <c r="C189" s="6" t="s">
        <v>223</v>
      </c>
      <c r="D189" s="8">
        <v>41524</v>
      </c>
      <c r="E189" s="6" t="s">
        <v>22</v>
      </c>
      <c r="F189" s="5">
        <v>24</v>
      </c>
      <c r="G189" s="5">
        <v>0</v>
      </c>
      <c r="H189" s="5">
        <v>0</v>
      </c>
      <c r="I189" s="5">
        <v>0</v>
      </c>
      <c r="J189" s="10">
        <v>27.5</v>
      </c>
      <c r="K189" s="10">
        <v>51.5</v>
      </c>
    </row>
    <row r="190" spans="1:11" ht="9" customHeight="1">
      <c r="A190" s="7">
        <v>427234</v>
      </c>
      <c r="B190" s="7">
        <v>184</v>
      </c>
      <c r="C190" s="6" t="s">
        <v>224</v>
      </c>
      <c r="D190" s="11">
        <v>38998</v>
      </c>
      <c r="E190" s="6" t="s">
        <v>40</v>
      </c>
      <c r="F190" s="5">
        <v>27</v>
      </c>
      <c r="G190" s="5">
        <v>32</v>
      </c>
      <c r="H190" s="5">
        <v>8</v>
      </c>
      <c r="I190" s="5">
        <v>0</v>
      </c>
      <c r="J190" s="10">
        <v>16.5</v>
      </c>
      <c r="K190" s="10">
        <v>51.5</v>
      </c>
    </row>
    <row r="191" spans="1:11" ht="9" customHeight="1">
      <c r="A191" s="7">
        <v>424394</v>
      </c>
      <c r="B191" s="7">
        <v>187</v>
      </c>
      <c r="C191" s="6" t="s">
        <v>225</v>
      </c>
      <c r="D191" s="11">
        <v>38757</v>
      </c>
      <c r="E191" s="6" t="s">
        <v>40</v>
      </c>
      <c r="F191" s="5">
        <v>0</v>
      </c>
      <c r="G191" s="5">
        <v>0</v>
      </c>
      <c r="H191" s="5">
        <v>0</v>
      </c>
      <c r="I191" s="5">
        <v>0</v>
      </c>
      <c r="J191" s="9">
        <v>50.75</v>
      </c>
      <c r="K191" s="9">
        <v>50.75</v>
      </c>
    </row>
    <row r="192" spans="1:11" ht="9" customHeight="1">
      <c r="A192" s="7">
        <v>422686</v>
      </c>
      <c r="B192" s="7">
        <v>187</v>
      </c>
      <c r="C192" s="6" t="s">
        <v>226</v>
      </c>
      <c r="D192" s="8">
        <v>44080</v>
      </c>
      <c r="E192" s="6" t="s">
        <v>215</v>
      </c>
      <c r="F192" s="5">
        <v>33</v>
      </c>
      <c r="G192" s="5">
        <v>25</v>
      </c>
      <c r="H192" s="9">
        <v>6.25</v>
      </c>
      <c r="I192" s="5">
        <v>0</v>
      </c>
      <c r="J192" s="10">
        <v>11.5</v>
      </c>
      <c r="K192" s="9">
        <v>50.75</v>
      </c>
    </row>
    <row r="193" spans="1:11" ht="9" customHeight="1">
      <c r="A193" s="7">
        <v>421409</v>
      </c>
      <c r="B193" s="7">
        <v>189</v>
      </c>
      <c r="C193" s="6" t="s">
        <v>227</v>
      </c>
      <c r="D193" s="8">
        <v>43410</v>
      </c>
      <c r="E193" s="6" t="s">
        <v>42</v>
      </c>
      <c r="F193" s="5">
        <v>8</v>
      </c>
      <c r="G193" s="5">
        <v>15</v>
      </c>
      <c r="H193" s="9">
        <v>3.75</v>
      </c>
      <c r="I193" s="5">
        <v>0</v>
      </c>
      <c r="J193" s="9">
        <v>38.75</v>
      </c>
      <c r="K193" s="10">
        <v>50.5</v>
      </c>
    </row>
    <row r="194" spans="1:11" ht="9" customHeight="1">
      <c r="A194" s="7">
        <v>426242</v>
      </c>
      <c r="B194" s="7">
        <v>190</v>
      </c>
      <c r="C194" s="6" t="s">
        <v>228</v>
      </c>
      <c r="D194" s="8">
        <v>44568</v>
      </c>
      <c r="E194" s="6" t="s">
        <v>28</v>
      </c>
      <c r="F194" s="5">
        <v>24</v>
      </c>
      <c r="G194" s="5">
        <v>30</v>
      </c>
      <c r="H194" s="12">
        <v>7.5</v>
      </c>
      <c r="I194" s="5">
        <v>0</v>
      </c>
      <c r="J194" s="10">
        <v>18.5</v>
      </c>
      <c r="K194" s="5">
        <v>50</v>
      </c>
    </row>
    <row r="195" spans="1:11" ht="9" customHeight="1">
      <c r="A195" s="7">
        <v>422996</v>
      </c>
      <c r="B195" s="7">
        <v>191</v>
      </c>
      <c r="C195" s="6" t="s">
        <v>229</v>
      </c>
      <c r="D195" s="11">
        <v>38749</v>
      </c>
      <c r="E195" s="6" t="s">
        <v>22</v>
      </c>
      <c r="F195" s="5">
        <v>17</v>
      </c>
      <c r="G195" s="5">
        <v>15</v>
      </c>
      <c r="H195" s="9">
        <v>3.75</v>
      </c>
      <c r="I195" s="5">
        <v>0</v>
      </c>
      <c r="J195" s="5">
        <v>29</v>
      </c>
      <c r="K195" s="9">
        <v>49.75</v>
      </c>
    </row>
    <row r="196" spans="1:11" ht="9" customHeight="1">
      <c r="A196" s="7">
        <v>424591</v>
      </c>
      <c r="B196" s="7">
        <v>192</v>
      </c>
      <c r="C196" s="6" t="s">
        <v>230</v>
      </c>
      <c r="D196" s="8">
        <v>43166</v>
      </c>
      <c r="E196" s="6" t="s">
        <v>20</v>
      </c>
      <c r="F196" s="5">
        <v>42</v>
      </c>
      <c r="G196" s="5">
        <v>0</v>
      </c>
      <c r="H196" s="5">
        <v>0</v>
      </c>
      <c r="I196" s="5">
        <v>0</v>
      </c>
      <c r="J196" s="12">
        <v>7.5</v>
      </c>
      <c r="K196" s="10">
        <v>49.5</v>
      </c>
    </row>
    <row r="197" spans="1:11" ht="9" customHeight="1">
      <c r="A197" s="7">
        <v>426522</v>
      </c>
      <c r="B197" s="7">
        <v>192</v>
      </c>
      <c r="C197" s="6" t="s">
        <v>231</v>
      </c>
      <c r="D197" s="11">
        <v>38750</v>
      </c>
      <c r="E197" s="6" t="s">
        <v>37</v>
      </c>
      <c r="F197" s="5">
        <v>29</v>
      </c>
      <c r="G197" s="5">
        <v>30</v>
      </c>
      <c r="H197" s="12">
        <v>7.5</v>
      </c>
      <c r="I197" s="5">
        <v>0</v>
      </c>
      <c r="J197" s="5">
        <v>13</v>
      </c>
      <c r="K197" s="10">
        <v>49.5</v>
      </c>
    </row>
    <row r="198" spans="1:11" ht="9" customHeight="1">
      <c r="A198" s="7">
        <v>427461</v>
      </c>
      <c r="B198" s="7">
        <v>194</v>
      </c>
      <c r="C198" s="6" t="s">
        <v>232</v>
      </c>
      <c r="D198" s="8">
        <v>41370</v>
      </c>
      <c r="E198" s="6" t="s">
        <v>22</v>
      </c>
      <c r="F198" s="5">
        <v>15</v>
      </c>
      <c r="G198" s="5">
        <v>0</v>
      </c>
      <c r="H198" s="5">
        <v>0</v>
      </c>
      <c r="I198" s="5">
        <v>0</v>
      </c>
      <c r="J198" s="5">
        <v>34</v>
      </c>
      <c r="K198" s="5">
        <v>49</v>
      </c>
    </row>
    <row r="199" spans="1:11" ht="9" customHeight="1">
      <c r="A199" s="7">
        <v>422749</v>
      </c>
      <c r="B199" s="7">
        <v>195</v>
      </c>
      <c r="C199" s="6" t="s">
        <v>233</v>
      </c>
      <c r="D199" s="8">
        <v>47125</v>
      </c>
      <c r="E199" s="6" t="s">
        <v>32</v>
      </c>
      <c r="F199" s="5">
        <v>25</v>
      </c>
      <c r="G199" s="5">
        <v>15</v>
      </c>
      <c r="H199" s="9">
        <v>3.75</v>
      </c>
      <c r="I199" s="5">
        <v>0</v>
      </c>
      <c r="J199" s="9">
        <v>19.75</v>
      </c>
      <c r="K199" s="10">
        <v>48.5</v>
      </c>
    </row>
    <row r="200" spans="1:11" ht="9" customHeight="1">
      <c r="A200" s="7">
        <v>427925</v>
      </c>
      <c r="B200" s="7">
        <v>195</v>
      </c>
      <c r="C200" s="6" t="s">
        <v>234</v>
      </c>
      <c r="D200" s="8">
        <v>40552</v>
      </c>
      <c r="E200" s="6" t="s">
        <v>28</v>
      </c>
      <c r="F200" s="5">
        <v>37</v>
      </c>
      <c r="G200" s="5">
        <v>30</v>
      </c>
      <c r="H200" s="12">
        <v>7.5</v>
      </c>
      <c r="I200" s="5">
        <v>0</v>
      </c>
      <c r="J200" s="5">
        <v>4</v>
      </c>
      <c r="K200" s="10">
        <v>48.5</v>
      </c>
    </row>
    <row r="201" spans="1:11" ht="9" customHeight="1">
      <c r="A201" s="7">
        <v>428262</v>
      </c>
      <c r="B201" s="7">
        <v>197</v>
      </c>
      <c r="C201" s="6" t="s">
        <v>235</v>
      </c>
      <c r="D201" s="8">
        <v>45177</v>
      </c>
      <c r="E201" s="6" t="s">
        <v>28</v>
      </c>
      <c r="F201" s="5">
        <v>40</v>
      </c>
      <c r="G201" s="5">
        <v>16</v>
      </c>
      <c r="H201" s="5">
        <v>4</v>
      </c>
      <c r="I201" s="5">
        <v>0</v>
      </c>
      <c r="J201" s="5">
        <v>4</v>
      </c>
      <c r="K201" s="5">
        <v>48</v>
      </c>
    </row>
    <row r="202" spans="1:11" ht="9" customHeight="1">
      <c r="A202" s="7">
        <v>426429</v>
      </c>
      <c r="B202" s="7">
        <v>197</v>
      </c>
      <c r="C202" s="6" t="s">
        <v>236</v>
      </c>
      <c r="D202" s="8">
        <v>47824</v>
      </c>
      <c r="E202" s="6" t="s">
        <v>50</v>
      </c>
      <c r="F202" s="5">
        <v>31</v>
      </c>
      <c r="G202" s="5">
        <v>22</v>
      </c>
      <c r="H202" s="12">
        <v>5.5</v>
      </c>
      <c r="I202" s="5">
        <v>0</v>
      </c>
      <c r="J202" s="10">
        <v>11.5</v>
      </c>
      <c r="K202" s="5">
        <v>48</v>
      </c>
    </row>
    <row r="203" spans="1:11" ht="9" customHeight="1">
      <c r="A203" s="7">
        <v>424011</v>
      </c>
      <c r="B203" s="7">
        <v>199</v>
      </c>
      <c r="C203" s="6" t="s">
        <v>237</v>
      </c>
      <c r="D203" s="8">
        <v>46667</v>
      </c>
      <c r="E203" s="6" t="s">
        <v>79</v>
      </c>
      <c r="F203" s="5">
        <v>28</v>
      </c>
      <c r="G203" s="5">
        <v>26</v>
      </c>
      <c r="H203" s="12">
        <v>6.5</v>
      </c>
      <c r="I203" s="5">
        <v>0</v>
      </c>
      <c r="J203" s="5">
        <v>13</v>
      </c>
      <c r="K203" s="10">
        <v>47.5</v>
      </c>
    </row>
    <row r="204" spans="1:11" ht="9" customHeight="1">
      <c r="A204" s="7">
        <v>428087</v>
      </c>
      <c r="B204" s="7">
        <v>199</v>
      </c>
      <c r="C204" s="6" t="s">
        <v>238</v>
      </c>
      <c r="D204" s="8">
        <v>46030</v>
      </c>
      <c r="E204" s="6" t="s">
        <v>40</v>
      </c>
      <c r="F204" s="5">
        <v>45</v>
      </c>
      <c r="G204" s="5">
        <v>10</v>
      </c>
      <c r="H204" s="12">
        <v>2.5</v>
      </c>
      <c r="I204" s="5">
        <v>0</v>
      </c>
      <c r="J204" s="5">
        <v>0</v>
      </c>
      <c r="K204" s="10">
        <v>47.5</v>
      </c>
    </row>
    <row r="205" spans="1:11" ht="9" customHeight="1">
      <c r="A205" s="7">
        <v>420909</v>
      </c>
      <c r="B205" s="7">
        <v>201</v>
      </c>
      <c r="C205" s="6" t="s">
        <v>239</v>
      </c>
      <c r="D205" s="11">
        <v>38757</v>
      </c>
      <c r="E205" s="6" t="s">
        <v>130</v>
      </c>
      <c r="F205" s="5">
        <v>25</v>
      </c>
      <c r="G205" s="5">
        <v>8</v>
      </c>
      <c r="H205" s="5">
        <v>2</v>
      </c>
      <c r="I205" s="5">
        <v>0</v>
      </c>
      <c r="J205" s="5">
        <v>20</v>
      </c>
      <c r="K205" s="5">
        <v>47</v>
      </c>
    </row>
    <row r="206" spans="1:11" ht="9" customHeight="1">
      <c r="A206" s="7">
        <v>426630</v>
      </c>
      <c r="B206" s="7">
        <v>201</v>
      </c>
      <c r="C206" s="6" t="s">
        <v>240</v>
      </c>
      <c r="D206" s="11">
        <v>38962</v>
      </c>
      <c r="E206" s="6" t="s">
        <v>20</v>
      </c>
      <c r="F206" s="5">
        <v>22</v>
      </c>
      <c r="G206" s="5">
        <v>10</v>
      </c>
      <c r="H206" s="12">
        <v>2.5</v>
      </c>
      <c r="I206" s="5">
        <v>0</v>
      </c>
      <c r="J206" s="10">
        <v>22.5</v>
      </c>
      <c r="K206" s="5">
        <v>47</v>
      </c>
    </row>
    <row r="207" spans="1:11" ht="9" customHeight="1">
      <c r="A207" s="7">
        <v>427259</v>
      </c>
      <c r="B207" s="7">
        <v>201</v>
      </c>
      <c r="C207" s="6" t="s">
        <v>241</v>
      </c>
      <c r="D207" s="11">
        <v>39148</v>
      </c>
      <c r="E207" s="6" t="s">
        <v>20</v>
      </c>
      <c r="F207" s="5">
        <v>43</v>
      </c>
      <c r="G207" s="5">
        <v>0</v>
      </c>
      <c r="H207" s="5">
        <v>0</v>
      </c>
      <c r="I207" s="5">
        <v>0</v>
      </c>
      <c r="J207" s="5">
        <v>4</v>
      </c>
      <c r="K207" s="5">
        <v>47</v>
      </c>
    </row>
    <row r="208" spans="1:11" ht="9" customHeight="1">
      <c r="A208" s="7">
        <v>423403</v>
      </c>
      <c r="B208" s="7">
        <v>201</v>
      </c>
      <c r="C208" s="6" t="s">
        <v>242</v>
      </c>
      <c r="D208" s="8">
        <v>46818</v>
      </c>
      <c r="E208" s="6" t="s">
        <v>47</v>
      </c>
      <c r="F208" s="5">
        <v>28</v>
      </c>
      <c r="G208" s="5">
        <v>8</v>
      </c>
      <c r="H208" s="5">
        <v>2</v>
      </c>
      <c r="I208" s="5">
        <v>0</v>
      </c>
      <c r="J208" s="5">
        <v>17</v>
      </c>
      <c r="K208" s="5">
        <v>47</v>
      </c>
    </row>
    <row r="209" spans="1:11" ht="9" customHeight="1">
      <c r="A209" s="7">
        <v>429333</v>
      </c>
      <c r="B209" s="7">
        <v>205</v>
      </c>
      <c r="C209" s="6" t="s">
        <v>243</v>
      </c>
      <c r="D209" s="8">
        <v>40853</v>
      </c>
      <c r="E209" s="6" t="s">
        <v>50</v>
      </c>
      <c r="F209" s="5">
        <v>31</v>
      </c>
      <c r="G209" s="5">
        <v>10</v>
      </c>
      <c r="H209" s="12">
        <v>2.5</v>
      </c>
      <c r="I209" s="5">
        <v>0</v>
      </c>
      <c r="J209" s="5">
        <v>13</v>
      </c>
      <c r="K209" s="10">
        <v>46.5</v>
      </c>
    </row>
    <row r="210" spans="1:11" ht="9" customHeight="1">
      <c r="A210" s="7">
        <v>424707</v>
      </c>
      <c r="B210" s="7">
        <v>205</v>
      </c>
      <c r="C210" s="6" t="s">
        <v>244</v>
      </c>
      <c r="D210" s="8">
        <v>42831</v>
      </c>
      <c r="E210" s="6" t="s">
        <v>22</v>
      </c>
      <c r="F210" s="5">
        <v>27</v>
      </c>
      <c r="G210" s="5">
        <v>10</v>
      </c>
      <c r="H210" s="12">
        <v>2.5</v>
      </c>
      <c r="I210" s="5">
        <v>0</v>
      </c>
      <c r="J210" s="5">
        <v>17</v>
      </c>
      <c r="K210" s="10">
        <v>46.5</v>
      </c>
    </row>
    <row r="211" spans="1:11" ht="9" customHeight="1">
      <c r="A211" s="7">
        <v>426880</v>
      </c>
      <c r="B211" s="7">
        <v>205</v>
      </c>
      <c r="C211" s="6" t="s">
        <v>245</v>
      </c>
      <c r="D211" s="8">
        <v>43503</v>
      </c>
      <c r="E211" s="6" t="s">
        <v>47</v>
      </c>
      <c r="F211" s="5">
        <v>30</v>
      </c>
      <c r="G211" s="5">
        <v>6</v>
      </c>
      <c r="H211" s="12">
        <v>1.5</v>
      </c>
      <c r="I211" s="5">
        <v>0</v>
      </c>
      <c r="J211" s="5">
        <v>15</v>
      </c>
      <c r="K211" s="10">
        <v>46.5</v>
      </c>
    </row>
    <row r="212" spans="1:11" ht="9" customHeight="1">
      <c r="A212" s="7">
        <v>421101</v>
      </c>
      <c r="B212" s="7">
        <v>208</v>
      </c>
      <c r="C212" s="6" t="s">
        <v>246</v>
      </c>
      <c r="D212" s="11">
        <v>39142</v>
      </c>
      <c r="E212" s="6" t="s">
        <v>130</v>
      </c>
      <c r="F212" s="5">
        <v>34</v>
      </c>
      <c r="G212" s="5">
        <v>0</v>
      </c>
      <c r="H212" s="5">
        <v>0</v>
      </c>
      <c r="I212" s="5">
        <v>0</v>
      </c>
      <c r="J212" s="5">
        <v>12</v>
      </c>
      <c r="K212" s="5">
        <v>46</v>
      </c>
    </row>
    <row r="213" spans="1:11" ht="9" customHeight="1">
      <c r="A213" s="7">
        <v>422759</v>
      </c>
      <c r="B213" s="7">
        <v>208</v>
      </c>
      <c r="C213" s="6" t="s">
        <v>247</v>
      </c>
      <c r="D213" s="11">
        <v>39333</v>
      </c>
      <c r="E213" s="6" t="s">
        <v>37</v>
      </c>
      <c r="F213" s="5">
        <v>29</v>
      </c>
      <c r="G213" s="5">
        <v>40</v>
      </c>
      <c r="H213" s="5">
        <v>10</v>
      </c>
      <c r="I213" s="5">
        <v>0</v>
      </c>
      <c r="J213" s="5">
        <v>7</v>
      </c>
      <c r="K213" s="5">
        <v>46</v>
      </c>
    </row>
    <row r="214" spans="1:11" ht="9" customHeight="1">
      <c r="A214" s="7">
        <v>426804</v>
      </c>
      <c r="B214" s="7">
        <v>208</v>
      </c>
      <c r="C214" s="6" t="s">
        <v>248</v>
      </c>
      <c r="D214" s="8">
        <v>46972</v>
      </c>
      <c r="E214" s="6" t="s">
        <v>40</v>
      </c>
      <c r="F214" s="5">
        <v>34</v>
      </c>
      <c r="G214" s="5">
        <v>0</v>
      </c>
      <c r="H214" s="5">
        <v>0</v>
      </c>
      <c r="I214" s="5">
        <v>0</v>
      </c>
      <c r="J214" s="5">
        <v>12</v>
      </c>
      <c r="K214" s="5">
        <v>46</v>
      </c>
    </row>
    <row r="215" spans="1:11" ht="9" customHeight="1">
      <c r="A215" s="7">
        <v>421949</v>
      </c>
      <c r="B215" s="7">
        <v>208</v>
      </c>
      <c r="C215" s="6" t="s">
        <v>249</v>
      </c>
      <c r="D215" s="8">
        <v>40519</v>
      </c>
      <c r="E215" s="6" t="s">
        <v>70</v>
      </c>
      <c r="F215" s="5">
        <v>31</v>
      </c>
      <c r="G215" s="5">
        <v>0</v>
      </c>
      <c r="H215" s="5">
        <v>0</v>
      </c>
      <c r="I215" s="5">
        <v>0</v>
      </c>
      <c r="J215" s="5">
        <v>15</v>
      </c>
      <c r="K215" s="5">
        <v>46</v>
      </c>
    </row>
    <row r="216" spans="1:11" ht="9" customHeight="1">
      <c r="A216" s="7">
        <v>426861</v>
      </c>
      <c r="B216" s="7">
        <v>208</v>
      </c>
      <c r="C216" s="6" t="s">
        <v>250</v>
      </c>
      <c r="D216" s="8">
        <v>42711</v>
      </c>
      <c r="E216" s="6" t="s">
        <v>50</v>
      </c>
      <c r="F216" s="5">
        <v>29</v>
      </c>
      <c r="G216" s="5">
        <v>21</v>
      </c>
      <c r="H216" s="9">
        <v>5.25</v>
      </c>
      <c r="I216" s="5">
        <v>0</v>
      </c>
      <c r="J216" s="9">
        <v>11.75</v>
      </c>
      <c r="K216" s="5">
        <v>46</v>
      </c>
    </row>
    <row r="217" spans="1:11" ht="9" customHeight="1">
      <c r="A217" s="7">
        <v>426619</v>
      </c>
      <c r="B217" s="7">
        <v>213</v>
      </c>
      <c r="C217" s="6" t="s">
        <v>251</v>
      </c>
      <c r="D217" s="8">
        <v>44841</v>
      </c>
      <c r="E217" s="6" t="s">
        <v>50</v>
      </c>
      <c r="F217" s="5">
        <v>28</v>
      </c>
      <c r="G217" s="5">
        <v>21</v>
      </c>
      <c r="H217" s="9">
        <v>5.25</v>
      </c>
      <c r="I217" s="5">
        <v>0</v>
      </c>
      <c r="J217" s="5">
        <v>12</v>
      </c>
      <c r="K217" s="9">
        <v>45.25</v>
      </c>
    </row>
    <row r="218" spans="1:11" ht="9" customHeight="1">
      <c r="A218" s="7">
        <v>429077</v>
      </c>
      <c r="B218" s="7">
        <v>214</v>
      </c>
      <c r="C218" s="6" t="s">
        <v>252</v>
      </c>
      <c r="D218" s="8">
        <v>46483</v>
      </c>
      <c r="E218" s="6" t="s">
        <v>22</v>
      </c>
      <c r="F218" s="5">
        <v>27</v>
      </c>
      <c r="G218" s="5">
        <v>0</v>
      </c>
      <c r="H218" s="5">
        <v>0</v>
      </c>
      <c r="I218" s="5">
        <v>0</v>
      </c>
      <c r="J218" s="5">
        <v>18</v>
      </c>
      <c r="K218" s="5">
        <v>45</v>
      </c>
    </row>
    <row r="219" spans="1:11" ht="9" customHeight="1">
      <c r="A219" s="7">
        <v>426037</v>
      </c>
      <c r="B219" s="7">
        <v>215</v>
      </c>
      <c r="C219" s="6" t="s">
        <v>253</v>
      </c>
      <c r="D219" s="8">
        <v>41219</v>
      </c>
      <c r="E219" s="6" t="s">
        <v>28</v>
      </c>
      <c r="F219" s="5">
        <v>17</v>
      </c>
      <c r="G219" s="5">
        <v>0</v>
      </c>
      <c r="H219" s="5">
        <v>0</v>
      </c>
      <c r="I219" s="5">
        <v>0</v>
      </c>
      <c r="J219" s="10">
        <v>27.5</v>
      </c>
      <c r="K219" s="10">
        <v>44.5</v>
      </c>
    </row>
    <row r="220" spans="1:11" ht="9" customHeight="1">
      <c r="A220" s="7">
        <v>422898</v>
      </c>
      <c r="B220" s="7">
        <v>216</v>
      </c>
      <c r="C220" s="6" t="s">
        <v>254</v>
      </c>
      <c r="D220" s="8">
        <v>42314</v>
      </c>
      <c r="E220" s="6" t="s">
        <v>37</v>
      </c>
      <c r="F220" s="5">
        <v>19</v>
      </c>
      <c r="G220" s="5">
        <v>27</v>
      </c>
      <c r="H220" s="9">
        <v>6.75</v>
      </c>
      <c r="I220" s="5">
        <v>0</v>
      </c>
      <c r="J220" s="10">
        <v>18.5</v>
      </c>
      <c r="K220" s="9">
        <v>44.25</v>
      </c>
    </row>
    <row r="221" spans="1:11" ht="9" customHeight="1">
      <c r="A221" s="7">
        <v>421181</v>
      </c>
      <c r="B221" s="7">
        <v>217</v>
      </c>
      <c r="C221" s="6" t="s">
        <v>255</v>
      </c>
      <c r="D221" s="8">
        <v>45968</v>
      </c>
      <c r="E221" s="6" t="s">
        <v>22</v>
      </c>
      <c r="F221" s="5">
        <v>22</v>
      </c>
      <c r="G221" s="5">
        <v>8</v>
      </c>
      <c r="H221" s="5">
        <v>2</v>
      </c>
      <c r="I221" s="5">
        <v>0</v>
      </c>
      <c r="J221" s="5">
        <v>20</v>
      </c>
      <c r="K221" s="5">
        <v>44</v>
      </c>
    </row>
    <row r="222" spans="1:11" ht="9" customHeight="1">
      <c r="A222" s="7">
        <v>423920</v>
      </c>
      <c r="B222" s="7">
        <v>217</v>
      </c>
      <c r="C222" s="6" t="s">
        <v>256</v>
      </c>
      <c r="D222" s="8">
        <v>44202</v>
      </c>
      <c r="E222" s="6" t="s">
        <v>28</v>
      </c>
      <c r="F222" s="5">
        <v>14</v>
      </c>
      <c r="G222" s="5">
        <v>0</v>
      </c>
      <c r="H222" s="5">
        <v>0</v>
      </c>
      <c r="I222" s="5">
        <v>0</v>
      </c>
      <c r="J222" s="5">
        <v>30</v>
      </c>
      <c r="K222" s="5">
        <v>44</v>
      </c>
    </row>
    <row r="223" spans="1:11" ht="9" customHeight="1">
      <c r="A223" s="7">
        <v>420400</v>
      </c>
      <c r="B223" s="7">
        <v>219</v>
      </c>
      <c r="C223" s="6" t="s">
        <v>257</v>
      </c>
      <c r="D223" s="8">
        <v>40608</v>
      </c>
      <c r="E223" s="6" t="s">
        <v>92</v>
      </c>
      <c r="F223" s="5">
        <v>32</v>
      </c>
      <c r="G223" s="5">
        <v>6</v>
      </c>
      <c r="H223" s="12">
        <v>1.5</v>
      </c>
      <c r="I223" s="5">
        <v>0</v>
      </c>
      <c r="J223" s="5">
        <v>10</v>
      </c>
      <c r="K223" s="10">
        <v>43.5</v>
      </c>
    </row>
    <row r="224" spans="1:11" ht="9" customHeight="1">
      <c r="A224" s="7">
        <v>422601</v>
      </c>
      <c r="B224" s="7">
        <v>220</v>
      </c>
      <c r="C224" s="6" t="s">
        <v>258</v>
      </c>
      <c r="D224" s="8">
        <v>43561</v>
      </c>
      <c r="E224" s="6" t="s">
        <v>20</v>
      </c>
      <c r="F224" s="5">
        <v>33</v>
      </c>
      <c r="G224" s="5">
        <v>0</v>
      </c>
      <c r="H224" s="5">
        <v>0</v>
      </c>
      <c r="I224" s="5">
        <v>0</v>
      </c>
      <c r="J224" s="5">
        <v>10</v>
      </c>
      <c r="K224" s="5">
        <v>43</v>
      </c>
    </row>
    <row r="225" spans="1:11" ht="9" customHeight="1">
      <c r="A225" s="7">
        <v>423670</v>
      </c>
      <c r="B225" s="7">
        <v>220</v>
      </c>
      <c r="C225" s="6" t="s">
        <v>259</v>
      </c>
      <c r="D225" s="11">
        <v>38778</v>
      </c>
      <c r="E225" s="6" t="s">
        <v>215</v>
      </c>
      <c r="F225" s="5">
        <v>24</v>
      </c>
      <c r="G225" s="5">
        <v>6</v>
      </c>
      <c r="H225" s="12">
        <v>1.5</v>
      </c>
      <c r="I225" s="5">
        <v>0</v>
      </c>
      <c r="J225" s="10">
        <v>17.5</v>
      </c>
      <c r="K225" s="5">
        <v>43</v>
      </c>
    </row>
    <row r="226" spans="1:11" ht="9" customHeight="1">
      <c r="A226" s="7">
        <v>426860</v>
      </c>
      <c r="B226" s="7">
        <v>220</v>
      </c>
      <c r="C226" s="6" t="s">
        <v>260</v>
      </c>
      <c r="D226" s="8">
        <v>44322</v>
      </c>
      <c r="E226" s="6" t="s">
        <v>50</v>
      </c>
      <c r="F226" s="5">
        <v>33</v>
      </c>
      <c r="G226" s="5">
        <v>6</v>
      </c>
      <c r="H226" s="12">
        <v>1.5</v>
      </c>
      <c r="I226" s="5">
        <v>0</v>
      </c>
      <c r="J226" s="12">
        <v>8.5</v>
      </c>
      <c r="K226" s="5">
        <v>43</v>
      </c>
    </row>
    <row r="227" spans="1:11" ht="9" customHeight="1">
      <c r="A227" s="7">
        <v>428639</v>
      </c>
      <c r="B227" s="7">
        <v>223</v>
      </c>
      <c r="C227" s="6" t="s">
        <v>261</v>
      </c>
      <c r="D227" s="8">
        <v>46791</v>
      </c>
      <c r="E227" s="6" t="s">
        <v>50</v>
      </c>
      <c r="F227" s="5">
        <v>34</v>
      </c>
      <c r="G227" s="5">
        <v>18</v>
      </c>
      <c r="H227" s="12">
        <v>4.5</v>
      </c>
      <c r="I227" s="5">
        <v>0</v>
      </c>
      <c r="J227" s="5">
        <v>4</v>
      </c>
      <c r="K227" s="10">
        <v>42.5</v>
      </c>
    </row>
    <row r="228" spans="1:11" ht="9" customHeight="1">
      <c r="A228" s="7">
        <v>422753</v>
      </c>
      <c r="B228" s="7">
        <v>223</v>
      </c>
      <c r="C228" s="6" t="s">
        <v>262</v>
      </c>
      <c r="D228" s="8">
        <v>40186</v>
      </c>
      <c r="E228" s="6" t="s">
        <v>32</v>
      </c>
      <c r="F228" s="5">
        <v>20</v>
      </c>
      <c r="G228" s="5">
        <v>32</v>
      </c>
      <c r="H228" s="5">
        <v>8</v>
      </c>
      <c r="I228" s="5">
        <v>0</v>
      </c>
      <c r="J228" s="10">
        <v>14.5</v>
      </c>
      <c r="K228" s="10">
        <v>42.5</v>
      </c>
    </row>
    <row r="229" spans="1:11" ht="9" customHeight="1">
      <c r="A229" s="7">
        <v>425872</v>
      </c>
      <c r="B229" s="7">
        <v>225</v>
      </c>
      <c r="C229" s="6" t="s">
        <v>263</v>
      </c>
      <c r="D229" s="8">
        <v>41553</v>
      </c>
      <c r="E229" s="6" t="s">
        <v>40</v>
      </c>
      <c r="F229" s="5">
        <v>40</v>
      </c>
      <c r="G229" s="5">
        <v>6</v>
      </c>
      <c r="H229" s="12">
        <v>1.5</v>
      </c>
      <c r="I229" s="5">
        <v>0</v>
      </c>
      <c r="J229" s="5">
        <v>0</v>
      </c>
      <c r="K229" s="10">
        <v>41.5</v>
      </c>
    </row>
    <row r="230" spans="1:11" ht="9" customHeight="1">
      <c r="A230" s="7">
        <v>425209</v>
      </c>
      <c r="B230" s="7">
        <v>226</v>
      </c>
      <c r="C230" s="6" t="s">
        <v>264</v>
      </c>
      <c r="D230" s="8">
        <v>40640</v>
      </c>
      <c r="E230" s="6" t="s">
        <v>40</v>
      </c>
      <c r="F230" s="5">
        <v>36</v>
      </c>
      <c r="G230" s="5">
        <v>12</v>
      </c>
      <c r="H230" s="5">
        <v>3</v>
      </c>
      <c r="I230" s="5">
        <v>0</v>
      </c>
      <c r="J230" s="5">
        <v>2</v>
      </c>
      <c r="K230" s="5">
        <v>41</v>
      </c>
    </row>
    <row r="231" spans="1:11" ht="9" customHeight="1">
      <c r="A231" s="7">
        <v>425485</v>
      </c>
      <c r="B231" s="7">
        <v>226</v>
      </c>
      <c r="C231" s="6" t="s">
        <v>265</v>
      </c>
      <c r="D231" s="11">
        <v>38901</v>
      </c>
      <c r="E231" s="6" t="s">
        <v>143</v>
      </c>
      <c r="F231" s="5">
        <v>28</v>
      </c>
      <c r="G231" s="5">
        <v>12</v>
      </c>
      <c r="H231" s="5">
        <v>3</v>
      </c>
      <c r="I231" s="5">
        <v>0</v>
      </c>
      <c r="J231" s="5">
        <v>10</v>
      </c>
      <c r="K231" s="5">
        <v>41</v>
      </c>
    </row>
    <row r="232" spans="1:11" ht="9" customHeight="1">
      <c r="A232" s="7">
        <v>426098</v>
      </c>
      <c r="B232" s="7">
        <v>226</v>
      </c>
      <c r="C232" s="6" t="s">
        <v>266</v>
      </c>
      <c r="D232" s="8">
        <v>40184</v>
      </c>
      <c r="E232" s="6" t="s">
        <v>20</v>
      </c>
      <c r="F232" s="5">
        <v>38</v>
      </c>
      <c r="G232" s="5">
        <v>0</v>
      </c>
      <c r="H232" s="5">
        <v>0</v>
      </c>
      <c r="I232" s="5">
        <v>0</v>
      </c>
      <c r="J232" s="5">
        <v>3</v>
      </c>
      <c r="K232" s="5">
        <v>41</v>
      </c>
    </row>
    <row r="233" spans="1:11" ht="9" customHeight="1">
      <c r="A233" s="7">
        <v>419813</v>
      </c>
      <c r="B233" s="7">
        <v>226</v>
      </c>
      <c r="C233" s="6" t="s">
        <v>267</v>
      </c>
      <c r="D233" s="11">
        <v>38934</v>
      </c>
      <c r="E233" s="6" t="s">
        <v>28</v>
      </c>
      <c r="F233" s="5">
        <v>37</v>
      </c>
      <c r="G233" s="5">
        <v>0</v>
      </c>
      <c r="H233" s="5">
        <v>0</v>
      </c>
      <c r="I233" s="5">
        <v>0</v>
      </c>
      <c r="J233" s="5">
        <v>4</v>
      </c>
      <c r="K233" s="5">
        <v>41</v>
      </c>
    </row>
    <row r="234" spans="1:11" ht="9" customHeight="1">
      <c r="A234" s="7">
        <v>429106</v>
      </c>
      <c r="B234" s="7">
        <v>226</v>
      </c>
      <c r="C234" s="6" t="s">
        <v>268</v>
      </c>
      <c r="D234" s="8">
        <v>40977</v>
      </c>
      <c r="E234" s="6" t="s">
        <v>22</v>
      </c>
      <c r="F234" s="5">
        <v>30</v>
      </c>
      <c r="G234" s="5">
        <v>0</v>
      </c>
      <c r="H234" s="5">
        <v>0</v>
      </c>
      <c r="I234" s="5">
        <v>0</v>
      </c>
      <c r="J234" s="5">
        <v>11</v>
      </c>
      <c r="K234" s="5">
        <v>41</v>
      </c>
    </row>
    <row r="235" spans="1:11" ht="9" customHeight="1">
      <c r="A235" s="7">
        <v>421480</v>
      </c>
      <c r="B235" s="7">
        <v>231</v>
      </c>
      <c r="C235" s="6" t="s">
        <v>269</v>
      </c>
      <c r="D235" s="8">
        <v>43045</v>
      </c>
      <c r="E235" s="6" t="s">
        <v>20</v>
      </c>
      <c r="F235" s="5">
        <v>28</v>
      </c>
      <c r="G235" s="5">
        <v>0</v>
      </c>
      <c r="H235" s="5">
        <v>0</v>
      </c>
      <c r="I235" s="5">
        <v>0</v>
      </c>
      <c r="J235" s="10">
        <v>12.5</v>
      </c>
      <c r="K235" s="10">
        <v>40.5</v>
      </c>
    </row>
    <row r="236" spans="1:11" ht="9" customHeight="1">
      <c r="A236" s="7">
        <v>428607</v>
      </c>
      <c r="B236" s="7">
        <v>231</v>
      </c>
      <c r="C236" s="6" t="s">
        <v>270</v>
      </c>
      <c r="D236" s="8">
        <v>43196</v>
      </c>
      <c r="E236" s="6" t="s">
        <v>28</v>
      </c>
      <c r="F236" s="5">
        <v>17</v>
      </c>
      <c r="G236" s="5">
        <v>0</v>
      </c>
      <c r="H236" s="5">
        <v>0</v>
      </c>
      <c r="I236" s="5">
        <v>0</v>
      </c>
      <c r="J236" s="10">
        <v>23.5</v>
      </c>
      <c r="K236" s="10">
        <v>40.5</v>
      </c>
    </row>
    <row r="237" spans="1:11" ht="9" customHeight="1">
      <c r="A237" s="7">
        <v>426466</v>
      </c>
      <c r="B237" s="7">
        <v>233</v>
      </c>
      <c r="C237" s="6" t="s">
        <v>271</v>
      </c>
      <c r="D237" s="11">
        <v>38808</v>
      </c>
      <c r="E237" s="6" t="s">
        <v>20</v>
      </c>
      <c r="F237" s="5">
        <v>14</v>
      </c>
      <c r="G237" s="5">
        <v>0</v>
      </c>
      <c r="H237" s="5">
        <v>0</v>
      </c>
      <c r="I237" s="5">
        <v>0</v>
      </c>
      <c r="J237" s="5">
        <v>26</v>
      </c>
      <c r="K237" s="5">
        <v>40</v>
      </c>
    </row>
    <row r="238" spans="1:11" ht="9" customHeight="1">
      <c r="A238" s="7">
        <v>423224</v>
      </c>
      <c r="B238" s="7">
        <v>233</v>
      </c>
      <c r="C238" s="6" t="s">
        <v>272</v>
      </c>
      <c r="D238" s="8">
        <v>47579</v>
      </c>
      <c r="E238" s="6" t="s">
        <v>130</v>
      </c>
      <c r="F238" s="5">
        <v>16</v>
      </c>
      <c r="G238" s="5">
        <v>8</v>
      </c>
      <c r="H238" s="5">
        <v>2</v>
      </c>
      <c r="I238" s="5">
        <v>0</v>
      </c>
      <c r="J238" s="5">
        <v>22</v>
      </c>
      <c r="K238" s="5">
        <v>40</v>
      </c>
    </row>
    <row r="239" spans="1:11" ht="9" customHeight="1">
      <c r="A239" s="7">
        <v>427880</v>
      </c>
      <c r="B239" s="7">
        <v>235</v>
      </c>
      <c r="C239" s="6" t="s">
        <v>273</v>
      </c>
      <c r="D239" s="8">
        <v>43165</v>
      </c>
      <c r="E239" s="6" t="s">
        <v>50</v>
      </c>
      <c r="F239" s="5">
        <v>25</v>
      </c>
      <c r="G239" s="5">
        <v>15</v>
      </c>
      <c r="H239" s="9">
        <v>3.75</v>
      </c>
      <c r="I239" s="5">
        <v>0</v>
      </c>
      <c r="J239" s="5">
        <v>11</v>
      </c>
      <c r="K239" s="9">
        <v>39.75</v>
      </c>
    </row>
    <row r="240" spans="1:11" ht="9" customHeight="1">
      <c r="A240" s="7">
        <v>424823</v>
      </c>
      <c r="B240" s="7">
        <v>236</v>
      </c>
      <c r="C240" s="6" t="s">
        <v>274</v>
      </c>
      <c r="D240" s="11">
        <v>38816</v>
      </c>
      <c r="E240" s="6" t="s">
        <v>26</v>
      </c>
      <c r="F240" s="5">
        <v>30</v>
      </c>
      <c r="G240" s="5">
        <v>0</v>
      </c>
      <c r="H240" s="5">
        <v>0</v>
      </c>
      <c r="I240" s="5">
        <v>0</v>
      </c>
      <c r="J240" s="12">
        <v>9.5</v>
      </c>
      <c r="K240" s="10">
        <v>39.5</v>
      </c>
    </row>
    <row r="241" spans="1:11" ht="9" customHeight="1">
      <c r="A241" s="7">
        <v>425127</v>
      </c>
      <c r="B241" s="7">
        <v>236</v>
      </c>
      <c r="C241" s="6" t="s">
        <v>275</v>
      </c>
      <c r="D241" s="8">
        <v>43837</v>
      </c>
      <c r="E241" s="6" t="s">
        <v>20</v>
      </c>
      <c r="F241" s="5">
        <v>37</v>
      </c>
      <c r="G241" s="5">
        <v>10</v>
      </c>
      <c r="H241" s="12">
        <v>2.5</v>
      </c>
      <c r="I241" s="5">
        <v>0</v>
      </c>
      <c r="J241" s="5">
        <v>0</v>
      </c>
      <c r="K241" s="10">
        <v>39.5</v>
      </c>
    </row>
    <row r="242" spans="1:11" ht="9" customHeight="1">
      <c r="A242" s="7">
        <v>419279</v>
      </c>
      <c r="B242" s="7">
        <v>238</v>
      </c>
      <c r="C242" s="6" t="s">
        <v>276</v>
      </c>
      <c r="D242" s="8">
        <v>46028</v>
      </c>
      <c r="E242" s="6" t="s">
        <v>40</v>
      </c>
      <c r="F242" s="5">
        <v>35</v>
      </c>
      <c r="G242" s="5">
        <v>1</v>
      </c>
      <c r="H242" s="9">
        <v>0.25</v>
      </c>
      <c r="I242" s="5">
        <v>0</v>
      </c>
      <c r="J242" s="12">
        <v>3.5</v>
      </c>
      <c r="K242" s="9">
        <v>38.75</v>
      </c>
    </row>
    <row r="243" spans="1:11" ht="9" customHeight="1">
      <c r="A243" s="7">
        <v>427553</v>
      </c>
      <c r="B243" s="7">
        <v>239</v>
      </c>
      <c r="C243" s="6" t="s">
        <v>277</v>
      </c>
      <c r="D243" s="8">
        <v>44080</v>
      </c>
      <c r="E243" s="6" t="s">
        <v>22</v>
      </c>
      <c r="F243" s="5">
        <v>27</v>
      </c>
      <c r="G243" s="5">
        <v>0</v>
      </c>
      <c r="H243" s="5">
        <v>0</v>
      </c>
      <c r="I243" s="5">
        <v>0</v>
      </c>
      <c r="J243" s="10">
        <v>11.5</v>
      </c>
      <c r="K243" s="10">
        <v>38.5</v>
      </c>
    </row>
    <row r="244" spans="1:11" ht="9" customHeight="1">
      <c r="A244" s="7">
        <v>426699</v>
      </c>
      <c r="B244" s="7">
        <v>240</v>
      </c>
      <c r="C244" s="6" t="s">
        <v>278</v>
      </c>
      <c r="D244" s="8">
        <v>41373</v>
      </c>
      <c r="E244" s="6" t="s">
        <v>28</v>
      </c>
      <c r="F244" s="5">
        <v>36</v>
      </c>
      <c r="G244" s="5">
        <v>8</v>
      </c>
      <c r="H244" s="5">
        <v>2</v>
      </c>
      <c r="I244" s="5">
        <v>0</v>
      </c>
      <c r="J244" s="5">
        <v>0</v>
      </c>
      <c r="K244" s="5">
        <v>38</v>
      </c>
    </row>
    <row r="245" spans="1:11" ht="9" customHeight="1">
      <c r="A245" s="7">
        <v>429385</v>
      </c>
      <c r="B245" s="7">
        <v>240</v>
      </c>
      <c r="C245" s="6" t="s">
        <v>279</v>
      </c>
      <c r="D245" s="8">
        <v>40701</v>
      </c>
      <c r="E245" s="6" t="s">
        <v>50</v>
      </c>
      <c r="F245" s="5">
        <v>20</v>
      </c>
      <c r="G245" s="5">
        <v>28</v>
      </c>
      <c r="H245" s="5">
        <v>7</v>
      </c>
      <c r="I245" s="5">
        <v>0</v>
      </c>
      <c r="J245" s="5">
        <v>11</v>
      </c>
      <c r="K245" s="5">
        <v>38</v>
      </c>
    </row>
    <row r="246" spans="1:11" ht="9" customHeight="1">
      <c r="A246" s="7">
        <v>425223</v>
      </c>
      <c r="B246" s="7">
        <v>242</v>
      </c>
      <c r="C246" s="6" t="s">
        <v>280</v>
      </c>
      <c r="D246" s="8">
        <v>42406</v>
      </c>
      <c r="E246" s="6" t="s">
        <v>40</v>
      </c>
      <c r="F246" s="5">
        <v>33</v>
      </c>
      <c r="G246" s="5">
        <v>0</v>
      </c>
      <c r="H246" s="5">
        <v>0</v>
      </c>
      <c r="I246" s="5">
        <v>0</v>
      </c>
      <c r="J246" s="12">
        <v>4.5</v>
      </c>
      <c r="K246" s="10">
        <v>37.5</v>
      </c>
    </row>
    <row r="247" spans="1:11" ht="9" customHeight="1">
      <c r="A247" s="7">
        <v>424550</v>
      </c>
      <c r="B247" s="7">
        <v>242</v>
      </c>
      <c r="C247" s="6" t="s">
        <v>281</v>
      </c>
      <c r="D247" s="8">
        <v>42041</v>
      </c>
      <c r="E247" s="6" t="s">
        <v>28</v>
      </c>
      <c r="F247" s="5">
        <v>35</v>
      </c>
      <c r="G247" s="5">
        <v>10</v>
      </c>
      <c r="H247" s="12">
        <v>2.5</v>
      </c>
      <c r="I247" s="5">
        <v>0</v>
      </c>
      <c r="J247" s="5">
        <v>0</v>
      </c>
      <c r="K247" s="10">
        <v>37.5</v>
      </c>
    </row>
    <row r="248" spans="1:11" ht="9" customHeight="1">
      <c r="A248" s="7">
        <v>426095</v>
      </c>
      <c r="B248" s="7">
        <v>242</v>
      </c>
      <c r="C248" s="6" t="s">
        <v>282</v>
      </c>
      <c r="D248" s="8">
        <v>45543</v>
      </c>
      <c r="E248" s="6" t="s">
        <v>40</v>
      </c>
      <c r="F248" s="5">
        <v>25</v>
      </c>
      <c r="G248" s="5">
        <v>16</v>
      </c>
      <c r="H248" s="5">
        <v>4</v>
      </c>
      <c r="I248" s="5">
        <v>0</v>
      </c>
      <c r="J248" s="12">
        <v>8.5</v>
      </c>
      <c r="K248" s="10">
        <v>37.5</v>
      </c>
    </row>
    <row r="249" spans="1:11" ht="9" customHeight="1">
      <c r="A249" s="7">
        <v>430496</v>
      </c>
      <c r="B249" s="7">
        <v>242</v>
      </c>
      <c r="C249" s="6" t="s">
        <v>283</v>
      </c>
      <c r="D249" s="8">
        <v>42041</v>
      </c>
      <c r="E249" s="6" t="s">
        <v>28</v>
      </c>
      <c r="F249" s="5">
        <v>6</v>
      </c>
      <c r="G249" s="5">
        <v>0</v>
      </c>
      <c r="H249" s="5">
        <v>0</v>
      </c>
      <c r="I249" s="5">
        <v>0</v>
      </c>
      <c r="J249" s="10">
        <v>31.5</v>
      </c>
      <c r="K249" s="10">
        <v>37.5</v>
      </c>
    </row>
    <row r="250" spans="1:11" ht="9" customHeight="1">
      <c r="A250" s="7">
        <v>423984</v>
      </c>
      <c r="B250" s="7">
        <v>246</v>
      </c>
      <c r="C250" s="6" t="s">
        <v>284</v>
      </c>
      <c r="D250" s="8">
        <v>44203</v>
      </c>
      <c r="E250" s="6" t="s">
        <v>40</v>
      </c>
      <c r="F250" s="5">
        <v>35</v>
      </c>
      <c r="G250" s="5">
        <v>0</v>
      </c>
      <c r="H250" s="5">
        <v>0</v>
      </c>
      <c r="I250" s="5">
        <v>0</v>
      </c>
      <c r="J250" s="5">
        <v>2</v>
      </c>
      <c r="K250" s="5">
        <v>37</v>
      </c>
    </row>
    <row r="251" spans="1:11" ht="9" customHeight="1">
      <c r="A251" s="7">
        <v>425373</v>
      </c>
      <c r="B251" s="7">
        <v>246</v>
      </c>
      <c r="C251" s="6" t="s">
        <v>285</v>
      </c>
      <c r="D251" s="11">
        <v>39208</v>
      </c>
      <c r="E251" s="6" t="s">
        <v>79</v>
      </c>
      <c r="F251" s="5">
        <v>25</v>
      </c>
      <c r="G251" s="5">
        <v>10</v>
      </c>
      <c r="H251" s="12">
        <v>2.5</v>
      </c>
      <c r="I251" s="5">
        <v>0</v>
      </c>
      <c r="J251" s="12">
        <v>9.5</v>
      </c>
      <c r="K251" s="5">
        <v>37</v>
      </c>
    </row>
    <row r="252" spans="1:11" ht="9" customHeight="1">
      <c r="A252" s="7">
        <v>425225</v>
      </c>
      <c r="B252" s="7">
        <v>246</v>
      </c>
      <c r="C252" s="6" t="s">
        <v>286</v>
      </c>
      <c r="D252" s="11">
        <v>38809</v>
      </c>
      <c r="E252" s="6" t="s">
        <v>70</v>
      </c>
      <c r="F252" s="5">
        <v>14</v>
      </c>
      <c r="G252" s="5">
        <v>0</v>
      </c>
      <c r="H252" s="5">
        <v>0</v>
      </c>
      <c r="I252" s="5">
        <v>0</v>
      </c>
      <c r="J252" s="5">
        <v>23</v>
      </c>
      <c r="K252" s="5">
        <v>37</v>
      </c>
    </row>
    <row r="253" spans="1:11" ht="9" customHeight="1">
      <c r="A253" s="7">
        <v>425705</v>
      </c>
      <c r="B253" s="7">
        <v>246</v>
      </c>
      <c r="C253" s="6" t="s">
        <v>287</v>
      </c>
      <c r="D253" s="8">
        <v>46271</v>
      </c>
      <c r="E253" s="6" t="s">
        <v>50</v>
      </c>
      <c r="F253" s="5">
        <v>25</v>
      </c>
      <c r="G253" s="5">
        <v>18</v>
      </c>
      <c r="H253" s="12">
        <v>4.5</v>
      </c>
      <c r="I253" s="5">
        <v>0</v>
      </c>
      <c r="J253" s="12">
        <v>7.5</v>
      </c>
      <c r="K253" s="5">
        <v>37</v>
      </c>
    </row>
    <row r="254" spans="1:11" ht="9" customHeight="1">
      <c r="A254" s="7">
        <v>426394</v>
      </c>
      <c r="B254" s="7">
        <v>250</v>
      </c>
      <c r="C254" s="6" t="s">
        <v>288</v>
      </c>
      <c r="D254" s="8">
        <v>42954</v>
      </c>
      <c r="E254" s="6" t="s">
        <v>20</v>
      </c>
      <c r="F254" s="5">
        <v>30</v>
      </c>
      <c r="G254" s="5">
        <v>0</v>
      </c>
      <c r="H254" s="5">
        <v>0</v>
      </c>
      <c r="I254" s="5">
        <v>0</v>
      </c>
      <c r="J254" s="12">
        <v>6.5</v>
      </c>
      <c r="K254" s="10">
        <v>36.5</v>
      </c>
    </row>
    <row r="255" spans="1:11" ht="9" customHeight="1">
      <c r="A255" s="7">
        <v>426712</v>
      </c>
      <c r="B255" s="7">
        <v>251</v>
      </c>
      <c r="C255" s="6" t="s">
        <v>289</v>
      </c>
      <c r="D255" s="8">
        <v>42558</v>
      </c>
      <c r="E255" s="6" t="s">
        <v>22</v>
      </c>
      <c r="F255" s="5">
        <v>24</v>
      </c>
      <c r="G255" s="5">
        <v>0</v>
      </c>
      <c r="H255" s="5">
        <v>0</v>
      </c>
      <c r="I255" s="5">
        <v>0</v>
      </c>
      <c r="J255" s="5">
        <v>12</v>
      </c>
      <c r="K255" s="5">
        <v>36</v>
      </c>
    </row>
    <row r="256" spans="1:11" ht="9" customHeight="1">
      <c r="A256" s="7">
        <v>421618</v>
      </c>
      <c r="B256" s="7">
        <v>251</v>
      </c>
      <c r="C256" s="6" t="s">
        <v>290</v>
      </c>
      <c r="D256" s="8">
        <v>43561</v>
      </c>
      <c r="E256" s="6" t="s">
        <v>28</v>
      </c>
      <c r="F256" s="5">
        <v>34</v>
      </c>
      <c r="G256" s="5">
        <v>0</v>
      </c>
      <c r="H256" s="5">
        <v>0</v>
      </c>
      <c r="I256" s="5">
        <v>0</v>
      </c>
      <c r="J256" s="5">
        <v>2</v>
      </c>
      <c r="K256" s="5">
        <v>36</v>
      </c>
    </row>
    <row r="257" spans="1:11" ht="9" customHeight="1">
      <c r="A257" s="7">
        <v>423038</v>
      </c>
      <c r="B257" s="7">
        <v>251</v>
      </c>
      <c r="C257" s="6" t="s">
        <v>291</v>
      </c>
      <c r="D257" s="11">
        <v>38966</v>
      </c>
      <c r="E257" s="6" t="s">
        <v>22</v>
      </c>
      <c r="F257" s="5">
        <v>13</v>
      </c>
      <c r="G257" s="5">
        <v>0</v>
      </c>
      <c r="H257" s="5">
        <v>0</v>
      </c>
      <c r="I257" s="5">
        <v>0</v>
      </c>
      <c r="J257" s="5">
        <v>23</v>
      </c>
      <c r="K257" s="5">
        <v>36</v>
      </c>
    </row>
    <row r="258" spans="1:11" ht="9" customHeight="1">
      <c r="A258" s="7">
        <v>417227</v>
      </c>
      <c r="B258" s="7">
        <v>251</v>
      </c>
      <c r="C258" s="6" t="s">
        <v>292</v>
      </c>
      <c r="D258" s="8">
        <v>46393</v>
      </c>
      <c r="E258" s="6" t="s">
        <v>215</v>
      </c>
      <c r="F258" s="5">
        <v>26</v>
      </c>
      <c r="G258" s="5">
        <v>0</v>
      </c>
      <c r="H258" s="5">
        <v>0</v>
      </c>
      <c r="I258" s="5">
        <v>0</v>
      </c>
      <c r="J258" s="5">
        <v>10</v>
      </c>
      <c r="K258" s="5">
        <v>36</v>
      </c>
    </row>
    <row r="259" spans="1:11" ht="9" customHeight="1">
      <c r="A259" s="7">
        <v>425332</v>
      </c>
      <c r="B259" s="7">
        <v>251</v>
      </c>
      <c r="C259" s="6" t="s">
        <v>293</v>
      </c>
      <c r="D259" s="8">
        <v>44111</v>
      </c>
      <c r="E259" s="6" t="s">
        <v>40</v>
      </c>
      <c r="F259" s="5">
        <v>25</v>
      </c>
      <c r="G259" s="5">
        <v>8</v>
      </c>
      <c r="H259" s="5">
        <v>2</v>
      </c>
      <c r="I259" s="5">
        <v>0</v>
      </c>
      <c r="J259" s="5">
        <v>9</v>
      </c>
      <c r="K259" s="5">
        <v>36</v>
      </c>
    </row>
    <row r="260" spans="1:11" ht="9" customHeight="1">
      <c r="A260" s="7">
        <v>419193</v>
      </c>
      <c r="B260" s="7">
        <v>251</v>
      </c>
      <c r="C260" s="6" t="s">
        <v>294</v>
      </c>
      <c r="D260" s="8">
        <v>43045</v>
      </c>
      <c r="E260" s="6" t="s">
        <v>28</v>
      </c>
      <c r="F260" s="5">
        <v>30</v>
      </c>
      <c r="G260" s="5">
        <v>0</v>
      </c>
      <c r="H260" s="5">
        <v>0</v>
      </c>
      <c r="I260" s="5">
        <v>0</v>
      </c>
      <c r="J260" s="5">
        <v>6</v>
      </c>
      <c r="K260" s="5">
        <v>36</v>
      </c>
    </row>
    <row r="261" spans="1:11" ht="9" customHeight="1">
      <c r="A261" s="7">
        <v>424583</v>
      </c>
      <c r="B261" s="7">
        <v>251</v>
      </c>
      <c r="C261" s="6" t="s">
        <v>295</v>
      </c>
      <c r="D261" s="8">
        <v>45328</v>
      </c>
      <c r="E261" s="6" t="s">
        <v>20</v>
      </c>
      <c r="F261" s="5">
        <v>30</v>
      </c>
      <c r="G261" s="5">
        <v>0</v>
      </c>
      <c r="H261" s="5">
        <v>0</v>
      </c>
      <c r="I261" s="5">
        <v>0</v>
      </c>
      <c r="J261" s="5">
        <v>6</v>
      </c>
      <c r="K261" s="5">
        <v>36</v>
      </c>
    </row>
    <row r="262" spans="1:11" ht="9" customHeight="1">
      <c r="A262" s="7">
        <v>423426</v>
      </c>
      <c r="B262" s="7">
        <v>251</v>
      </c>
      <c r="C262" s="6" t="s">
        <v>296</v>
      </c>
      <c r="D262" s="11">
        <v>38839</v>
      </c>
      <c r="E262" s="6" t="s">
        <v>50</v>
      </c>
      <c r="F262" s="5">
        <v>17</v>
      </c>
      <c r="G262" s="5">
        <v>32</v>
      </c>
      <c r="H262" s="5">
        <v>8</v>
      </c>
      <c r="I262" s="5">
        <v>0</v>
      </c>
      <c r="J262" s="5">
        <v>11</v>
      </c>
      <c r="K262" s="5">
        <v>36</v>
      </c>
    </row>
    <row r="263" spans="1:11" ht="9" customHeight="1">
      <c r="A263" s="7">
        <v>427155</v>
      </c>
      <c r="B263" s="7">
        <v>259</v>
      </c>
      <c r="C263" s="6" t="s">
        <v>297</v>
      </c>
      <c r="D263" s="8">
        <v>42377</v>
      </c>
      <c r="E263" s="6" t="s">
        <v>50</v>
      </c>
      <c r="F263" s="5">
        <v>24</v>
      </c>
      <c r="G263" s="5">
        <v>23</v>
      </c>
      <c r="H263" s="9">
        <v>5.75</v>
      </c>
      <c r="I263" s="5">
        <v>0</v>
      </c>
      <c r="J263" s="5">
        <v>6</v>
      </c>
      <c r="K263" s="9">
        <v>35.75</v>
      </c>
    </row>
    <row r="264" spans="1:11" ht="9" customHeight="1">
      <c r="A264" s="7">
        <v>426961</v>
      </c>
      <c r="B264" s="7">
        <v>260</v>
      </c>
      <c r="C264" s="6" t="s">
        <v>298</v>
      </c>
      <c r="D264" s="11">
        <v>39329</v>
      </c>
      <c r="E264" s="6" t="s">
        <v>22</v>
      </c>
      <c r="F264" s="5">
        <v>13</v>
      </c>
      <c r="G264" s="5">
        <v>0</v>
      </c>
      <c r="H264" s="5">
        <v>0</v>
      </c>
      <c r="I264" s="5">
        <v>0</v>
      </c>
      <c r="J264" s="10">
        <v>22.5</v>
      </c>
      <c r="K264" s="10">
        <v>35.5</v>
      </c>
    </row>
    <row r="265" spans="1:11" ht="9" customHeight="1">
      <c r="A265" s="7">
        <v>426742</v>
      </c>
      <c r="B265" s="7">
        <v>260</v>
      </c>
      <c r="C265" s="6" t="s">
        <v>299</v>
      </c>
      <c r="D265" s="11">
        <v>40059</v>
      </c>
      <c r="E265" s="6" t="s">
        <v>215</v>
      </c>
      <c r="F265" s="5">
        <v>20</v>
      </c>
      <c r="G265" s="5">
        <v>20</v>
      </c>
      <c r="H265" s="5">
        <v>5</v>
      </c>
      <c r="I265" s="5">
        <v>0</v>
      </c>
      <c r="J265" s="10">
        <v>10.5</v>
      </c>
      <c r="K265" s="10">
        <v>35.5</v>
      </c>
    </row>
    <row r="266" spans="1:11" ht="9" customHeight="1">
      <c r="A266" s="7">
        <v>422620</v>
      </c>
      <c r="B266" s="7">
        <v>262</v>
      </c>
      <c r="C266" s="6" t="s">
        <v>300</v>
      </c>
      <c r="D266" s="8">
        <v>40639</v>
      </c>
      <c r="E266" s="6" t="s">
        <v>22</v>
      </c>
      <c r="F266" s="5">
        <v>29</v>
      </c>
      <c r="G266" s="5">
        <v>0</v>
      </c>
      <c r="H266" s="5">
        <v>0</v>
      </c>
      <c r="I266" s="5">
        <v>0</v>
      </c>
      <c r="J266" s="5">
        <v>6</v>
      </c>
      <c r="K266" s="5">
        <v>35</v>
      </c>
    </row>
    <row r="267" spans="1:11" ht="9" customHeight="1">
      <c r="A267" s="7">
        <v>427864</v>
      </c>
      <c r="B267" s="7">
        <v>262</v>
      </c>
      <c r="C267" s="6" t="s">
        <v>301</v>
      </c>
      <c r="D267" s="8">
        <v>41250</v>
      </c>
      <c r="E267" s="6" t="s">
        <v>20</v>
      </c>
      <c r="F267" s="5">
        <v>33</v>
      </c>
      <c r="G267" s="5">
        <v>0</v>
      </c>
      <c r="H267" s="5">
        <v>0</v>
      </c>
      <c r="I267" s="5">
        <v>0</v>
      </c>
      <c r="J267" s="5">
        <v>2</v>
      </c>
      <c r="K267" s="5">
        <v>35</v>
      </c>
    </row>
    <row r="268" spans="1:11" ht="9" customHeight="1">
      <c r="A268" s="7">
        <v>427807</v>
      </c>
      <c r="B268" s="7">
        <v>262</v>
      </c>
      <c r="C268" s="6" t="s">
        <v>302</v>
      </c>
      <c r="D268" s="8">
        <v>47490</v>
      </c>
      <c r="E268" s="6" t="s">
        <v>24</v>
      </c>
      <c r="F268" s="5">
        <v>31</v>
      </c>
      <c r="G268" s="5">
        <v>0</v>
      </c>
      <c r="H268" s="5">
        <v>0</v>
      </c>
      <c r="I268" s="5">
        <v>0</v>
      </c>
      <c r="J268" s="5">
        <v>4</v>
      </c>
      <c r="K268" s="5">
        <v>35</v>
      </c>
    </row>
    <row r="269" spans="1:11" ht="9" customHeight="1">
      <c r="A269" s="7">
        <v>428706</v>
      </c>
      <c r="B269" s="7">
        <v>265</v>
      </c>
      <c r="C269" s="6" t="s">
        <v>303</v>
      </c>
      <c r="D269" s="8">
        <v>45449</v>
      </c>
      <c r="E269" s="6" t="s">
        <v>47</v>
      </c>
      <c r="F269" s="5">
        <v>11</v>
      </c>
      <c r="G269" s="5">
        <v>0</v>
      </c>
      <c r="H269" s="5">
        <v>0</v>
      </c>
      <c r="I269" s="5">
        <v>0</v>
      </c>
      <c r="J269" s="9">
        <v>23.75</v>
      </c>
      <c r="K269" s="9">
        <v>34.75</v>
      </c>
    </row>
    <row r="270" spans="1:11" ht="9" customHeight="1">
      <c r="A270" s="7">
        <v>428318</v>
      </c>
      <c r="B270" s="7">
        <v>266</v>
      </c>
      <c r="C270" s="6" t="s">
        <v>304</v>
      </c>
      <c r="D270" s="8">
        <v>41036</v>
      </c>
      <c r="E270" s="6" t="s">
        <v>35</v>
      </c>
      <c r="F270" s="5">
        <v>25</v>
      </c>
      <c r="G270" s="5">
        <v>16</v>
      </c>
      <c r="H270" s="5">
        <v>4</v>
      </c>
      <c r="I270" s="5">
        <v>0</v>
      </c>
      <c r="J270" s="5">
        <v>5</v>
      </c>
      <c r="K270" s="5">
        <v>34</v>
      </c>
    </row>
    <row r="271" spans="1:11" ht="9" customHeight="1">
      <c r="A271" s="7">
        <v>424814</v>
      </c>
      <c r="B271" s="7">
        <v>266</v>
      </c>
      <c r="C271" s="6" t="s">
        <v>305</v>
      </c>
      <c r="D271" s="8">
        <v>42070</v>
      </c>
      <c r="E271" s="6" t="s">
        <v>22</v>
      </c>
      <c r="F271" s="5">
        <v>34</v>
      </c>
      <c r="G271" s="5">
        <v>0</v>
      </c>
      <c r="H271" s="5">
        <v>0</v>
      </c>
      <c r="I271" s="5">
        <v>0</v>
      </c>
      <c r="J271" s="5">
        <v>0</v>
      </c>
      <c r="K271" s="5">
        <v>34</v>
      </c>
    </row>
    <row r="272" spans="1:11" ht="9" customHeight="1">
      <c r="A272" s="7">
        <v>427796</v>
      </c>
      <c r="B272" s="7">
        <v>266</v>
      </c>
      <c r="C272" s="6" t="s">
        <v>306</v>
      </c>
      <c r="D272" s="8">
        <v>40217</v>
      </c>
      <c r="E272" s="6" t="s">
        <v>20</v>
      </c>
      <c r="F272" s="5">
        <v>31</v>
      </c>
      <c r="G272" s="5">
        <v>0</v>
      </c>
      <c r="H272" s="5">
        <v>0</v>
      </c>
      <c r="I272" s="5">
        <v>0</v>
      </c>
      <c r="J272" s="5">
        <v>3</v>
      </c>
      <c r="K272" s="5">
        <v>34</v>
      </c>
    </row>
    <row r="273" spans="1:11" ht="9" customHeight="1">
      <c r="A273" s="7">
        <v>427135</v>
      </c>
      <c r="B273" s="7">
        <v>266</v>
      </c>
      <c r="C273" s="6" t="s">
        <v>307</v>
      </c>
      <c r="D273" s="8">
        <v>46513</v>
      </c>
      <c r="E273" s="6" t="s">
        <v>47</v>
      </c>
      <c r="F273" s="5">
        <v>14</v>
      </c>
      <c r="G273" s="5">
        <v>0</v>
      </c>
      <c r="H273" s="5">
        <v>0</v>
      </c>
      <c r="I273" s="5">
        <v>0</v>
      </c>
      <c r="J273" s="5">
        <v>20</v>
      </c>
      <c r="K273" s="5">
        <v>34</v>
      </c>
    </row>
    <row r="274" spans="1:11" ht="9" customHeight="1">
      <c r="A274" s="7">
        <v>425877</v>
      </c>
      <c r="B274" s="7">
        <v>266</v>
      </c>
      <c r="C274" s="6" t="s">
        <v>308</v>
      </c>
      <c r="D274" s="11">
        <v>39030</v>
      </c>
      <c r="E274" s="6" t="s">
        <v>22</v>
      </c>
      <c r="F274" s="5">
        <v>0</v>
      </c>
      <c r="G274" s="5">
        <v>0</v>
      </c>
      <c r="H274" s="5">
        <v>0</v>
      </c>
      <c r="I274" s="5">
        <v>0</v>
      </c>
      <c r="J274" s="5">
        <v>34</v>
      </c>
      <c r="K274" s="5">
        <v>34</v>
      </c>
    </row>
    <row r="275" spans="1:11" ht="9" customHeight="1">
      <c r="A275" s="7">
        <v>423028</v>
      </c>
      <c r="B275" s="7">
        <v>271</v>
      </c>
      <c r="C275" s="6" t="s">
        <v>309</v>
      </c>
      <c r="D275" s="8">
        <v>46727</v>
      </c>
      <c r="E275" s="6" t="s">
        <v>20</v>
      </c>
      <c r="F275" s="5">
        <v>15</v>
      </c>
      <c r="G275" s="5">
        <v>0</v>
      </c>
      <c r="H275" s="5">
        <v>0</v>
      </c>
      <c r="I275" s="5">
        <v>0</v>
      </c>
      <c r="J275" s="10">
        <v>18.5</v>
      </c>
      <c r="K275" s="10">
        <v>33.5</v>
      </c>
    </row>
    <row r="276" spans="1:11" ht="9" customHeight="1">
      <c r="A276" s="7">
        <v>426373</v>
      </c>
      <c r="B276" s="7">
        <v>272</v>
      </c>
      <c r="C276" s="6" t="s">
        <v>310</v>
      </c>
      <c r="D276" s="8">
        <v>48127</v>
      </c>
      <c r="E276" s="6" t="s">
        <v>50</v>
      </c>
      <c r="F276" s="5">
        <v>23</v>
      </c>
      <c r="G276" s="5">
        <v>0</v>
      </c>
      <c r="H276" s="5">
        <v>0</v>
      </c>
      <c r="I276" s="5">
        <v>0</v>
      </c>
      <c r="J276" s="9">
        <v>10.25</v>
      </c>
      <c r="K276" s="9">
        <v>33.25</v>
      </c>
    </row>
    <row r="277" spans="1:11" ht="9" customHeight="1">
      <c r="A277" s="7">
        <v>425117</v>
      </c>
      <c r="B277" s="7">
        <v>273</v>
      </c>
      <c r="C277" s="6" t="s">
        <v>311</v>
      </c>
      <c r="D277" s="8">
        <v>40551</v>
      </c>
      <c r="E277" s="6" t="s">
        <v>40</v>
      </c>
      <c r="F277" s="5">
        <v>31</v>
      </c>
      <c r="G277" s="5">
        <v>0</v>
      </c>
      <c r="H277" s="5">
        <v>0</v>
      </c>
      <c r="I277" s="5">
        <v>0</v>
      </c>
      <c r="J277" s="5">
        <v>2</v>
      </c>
      <c r="K277" s="5">
        <v>33</v>
      </c>
    </row>
    <row r="278" spans="1:11" ht="9" customHeight="1">
      <c r="A278" s="7">
        <v>427133</v>
      </c>
      <c r="B278" s="7">
        <v>273</v>
      </c>
      <c r="C278" s="6" t="s">
        <v>312</v>
      </c>
      <c r="D278" s="8">
        <v>42832</v>
      </c>
      <c r="E278" s="6" t="s">
        <v>143</v>
      </c>
      <c r="F278" s="5">
        <v>30</v>
      </c>
      <c r="G278" s="5">
        <v>6</v>
      </c>
      <c r="H278" s="12">
        <v>1.5</v>
      </c>
      <c r="I278" s="5">
        <v>0</v>
      </c>
      <c r="J278" s="12">
        <v>1.5</v>
      </c>
      <c r="K278" s="5">
        <v>33</v>
      </c>
    </row>
    <row r="279" spans="1:11" ht="9" customHeight="1">
      <c r="A279" s="7">
        <v>426878</v>
      </c>
      <c r="B279" s="7">
        <v>273</v>
      </c>
      <c r="C279" s="6" t="s">
        <v>313</v>
      </c>
      <c r="D279" s="8">
        <v>44204</v>
      </c>
      <c r="E279" s="6" t="s">
        <v>70</v>
      </c>
      <c r="F279" s="5">
        <v>27</v>
      </c>
      <c r="G279" s="5">
        <v>0</v>
      </c>
      <c r="H279" s="5">
        <v>0</v>
      </c>
      <c r="I279" s="5">
        <v>0</v>
      </c>
      <c r="J279" s="5">
        <v>6</v>
      </c>
      <c r="K279" s="5">
        <v>33</v>
      </c>
    </row>
    <row r="280" spans="1:11" ht="9" customHeight="1">
      <c r="A280" s="7">
        <v>423830</v>
      </c>
      <c r="B280" s="7">
        <v>273</v>
      </c>
      <c r="C280" s="6" t="s">
        <v>314</v>
      </c>
      <c r="D280" s="8">
        <v>44689</v>
      </c>
      <c r="E280" s="6" t="s">
        <v>22</v>
      </c>
      <c r="F280" s="5">
        <v>33</v>
      </c>
      <c r="G280" s="5">
        <v>0</v>
      </c>
      <c r="H280" s="5">
        <v>0</v>
      </c>
      <c r="I280" s="5">
        <v>0</v>
      </c>
      <c r="J280" s="5">
        <v>0</v>
      </c>
      <c r="K280" s="5">
        <v>33</v>
      </c>
    </row>
    <row r="281" spans="1:11" ht="9" customHeight="1">
      <c r="A281" s="7">
        <v>426676</v>
      </c>
      <c r="B281" s="7">
        <v>277</v>
      </c>
      <c r="C281" s="6" t="s">
        <v>315</v>
      </c>
      <c r="D281" s="8">
        <v>44263</v>
      </c>
      <c r="E281" s="6" t="s">
        <v>37</v>
      </c>
      <c r="F281" s="5">
        <v>22</v>
      </c>
      <c r="G281" s="5">
        <v>9</v>
      </c>
      <c r="H281" s="9">
        <v>2.25</v>
      </c>
      <c r="I281" s="5">
        <v>0</v>
      </c>
      <c r="J281" s="12">
        <v>8.5</v>
      </c>
      <c r="K281" s="9">
        <v>32.75</v>
      </c>
    </row>
    <row r="282" spans="1:11" ht="9" customHeight="1">
      <c r="A282" s="7">
        <v>428353</v>
      </c>
      <c r="B282" s="7">
        <v>278</v>
      </c>
      <c r="C282" s="6" t="s">
        <v>316</v>
      </c>
      <c r="D282" s="8">
        <v>45634</v>
      </c>
      <c r="E282" s="6" t="s">
        <v>47</v>
      </c>
      <c r="F282" s="5">
        <v>13</v>
      </c>
      <c r="G282" s="5">
        <v>10</v>
      </c>
      <c r="H282" s="12">
        <v>2.5</v>
      </c>
      <c r="I282" s="5">
        <v>0</v>
      </c>
      <c r="J282" s="5">
        <v>17</v>
      </c>
      <c r="K282" s="10">
        <v>32.5</v>
      </c>
    </row>
    <row r="283" spans="1:11" ht="9" customHeight="1">
      <c r="A283" s="7">
        <v>427792</v>
      </c>
      <c r="B283" s="7">
        <v>279</v>
      </c>
      <c r="C283" s="6" t="s">
        <v>317</v>
      </c>
      <c r="D283" s="11">
        <v>39052</v>
      </c>
      <c r="E283" s="6" t="s">
        <v>130</v>
      </c>
      <c r="F283" s="5">
        <v>26</v>
      </c>
      <c r="G283" s="5">
        <v>25</v>
      </c>
      <c r="H283" s="9">
        <v>6.25</v>
      </c>
      <c r="I283" s="5">
        <v>0</v>
      </c>
      <c r="J283" s="5">
        <v>0</v>
      </c>
      <c r="K283" s="9">
        <v>32.25</v>
      </c>
    </row>
    <row r="284" spans="1:11" ht="9" customHeight="1">
      <c r="A284" s="7">
        <v>429351</v>
      </c>
      <c r="B284" s="7">
        <v>280</v>
      </c>
      <c r="C284" s="6" t="s">
        <v>318</v>
      </c>
      <c r="D284" s="8">
        <v>42435</v>
      </c>
      <c r="E284" s="6" t="s">
        <v>22</v>
      </c>
      <c r="F284" s="5">
        <v>21</v>
      </c>
      <c r="G284" s="5">
        <v>0</v>
      </c>
      <c r="H284" s="5">
        <v>0</v>
      </c>
      <c r="I284" s="5">
        <v>0</v>
      </c>
      <c r="J284" s="5">
        <v>11</v>
      </c>
      <c r="K284" s="5">
        <v>32</v>
      </c>
    </row>
    <row r="285" spans="1:11" ht="9" customHeight="1">
      <c r="A285" s="7">
        <v>426616</v>
      </c>
      <c r="B285" s="7">
        <v>280</v>
      </c>
      <c r="C285" s="6" t="s">
        <v>319</v>
      </c>
      <c r="D285" s="8">
        <v>43045</v>
      </c>
      <c r="E285" s="6" t="s">
        <v>20</v>
      </c>
      <c r="F285" s="5">
        <v>32</v>
      </c>
      <c r="G285" s="5">
        <v>0</v>
      </c>
      <c r="H285" s="5">
        <v>0</v>
      </c>
      <c r="I285" s="5">
        <v>0</v>
      </c>
      <c r="J285" s="5">
        <v>0</v>
      </c>
      <c r="K285" s="5">
        <v>32</v>
      </c>
    </row>
    <row r="286" spans="1:11" ht="9" customHeight="1">
      <c r="A286" s="7">
        <v>424956</v>
      </c>
      <c r="B286" s="7">
        <v>282</v>
      </c>
      <c r="C286" s="6" t="s">
        <v>320</v>
      </c>
      <c r="D286" s="8">
        <v>41463</v>
      </c>
      <c r="E286" s="6" t="s">
        <v>130</v>
      </c>
      <c r="F286" s="5">
        <v>29</v>
      </c>
      <c r="G286" s="5">
        <v>10</v>
      </c>
      <c r="H286" s="12">
        <v>2.5</v>
      </c>
      <c r="I286" s="5">
        <v>0</v>
      </c>
      <c r="J286" s="5">
        <v>0</v>
      </c>
      <c r="K286" s="10">
        <v>31.5</v>
      </c>
    </row>
    <row r="287" spans="1:11" ht="9" customHeight="1">
      <c r="A287" s="7">
        <v>426508</v>
      </c>
      <c r="B287" s="7">
        <v>282</v>
      </c>
      <c r="C287" s="6" t="s">
        <v>321</v>
      </c>
      <c r="D287" s="8">
        <v>47548</v>
      </c>
      <c r="E287" s="6" t="s">
        <v>24</v>
      </c>
      <c r="F287" s="5">
        <v>14</v>
      </c>
      <c r="G287" s="5">
        <v>0</v>
      </c>
      <c r="H287" s="5">
        <v>0</v>
      </c>
      <c r="I287" s="5">
        <v>0</v>
      </c>
      <c r="J287" s="10">
        <v>17.5</v>
      </c>
      <c r="K287" s="10">
        <v>31.5</v>
      </c>
    </row>
    <row r="288" spans="1:11" ht="9" customHeight="1">
      <c r="A288" s="7">
        <v>426393</v>
      </c>
      <c r="B288" s="7">
        <v>282</v>
      </c>
      <c r="C288" s="6" t="s">
        <v>322</v>
      </c>
      <c r="D288" s="8">
        <v>42954</v>
      </c>
      <c r="E288" s="6" t="s">
        <v>20</v>
      </c>
      <c r="F288" s="5">
        <v>25</v>
      </c>
      <c r="G288" s="5">
        <v>0</v>
      </c>
      <c r="H288" s="5">
        <v>0</v>
      </c>
      <c r="I288" s="5">
        <v>0</v>
      </c>
      <c r="J288" s="12">
        <v>6.5</v>
      </c>
      <c r="K288" s="10">
        <v>31.5</v>
      </c>
    </row>
    <row r="289" spans="1:11" ht="9" customHeight="1">
      <c r="A289" s="7">
        <v>425113</v>
      </c>
      <c r="B289" s="7">
        <v>282</v>
      </c>
      <c r="C289" s="6" t="s">
        <v>323</v>
      </c>
      <c r="D289" s="11">
        <v>39329</v>
      </c>
      <c r="E289" s="6" t="s">
        <v>40</v>
      </c>
      <c r="F289" s="5">
        <v>28</v>
      </c>
      <c r="G289" s="5">
        <v>0</v>
      </c>
      <c r="H289" s="5">
        <v>0</v>
      </c>
      <c r="I289" s="5">
        <v>0</v>
      </c>
      <c r="J289" s="12">
        <v>3.5</v>
      </c>
      <c r="K289" s="10">
        <v>31.5</v>
      </c>
    </row>
    <row r="290" spans="1:11" ht="9" customHeight="1">
      <c r="A290" s="7">
        <v>427409</v>
      </c>
      <c r="B290" s="7">
        <v>282</v>
      </c>
      <c r="C290" s="6" t="s">
        <v>324</v>
      </c>
      <c r="D290" s="8">
        <v>47064</v>
      </c>
      <c r="E290" s="6" t="s">
        <v>37</v>
      </c>
      <c r="F290" s="5">
        <v>23</v>
      </c>
      <c r="G290" s="5">
        <v>10</v>
      </c>
      <c r="H290" s="12">
        <v>2.5</v>
      </c>
      <c r="I290" s="5">
        <v>0</v>
      </c>
      <c r="J290" s="5">
        <v>6</v>
      </c>
      <c r="K290" s="10">
        <v>31.5</v>
      </c>
    </row>
    <row r="291" spans="1:11" ht="9" customHeight="1">
      <c r="A291" s="7">
        <v>420304</v>
      </c>
      <c r="B291" s="7">
        <v>287</v>
      </c>
      <c r="C291" s="6" t="s">
        <v>325</v>
      </c>
      <c r="D291" s="8">
        <v>42861</v>
      </c>
      <c r="E291" s="6" t="s">
        <v>26</v>
      </c>
      <c r="F291" s="5">
        <v>27</v>
      </c>
      <c r="G291" s="5">
        <v>0</v>
      </c>
      <c r="H291" s="5">
        <v>0</v>
      </c>
      <c r="I291" s="5">
        <v>0</v>
      </c>
      <c r="J291" s="5">
        <v>4</v>
      </c>
      <c r="K291" s="5">
        <v>31</v>
      </c>
    </row>
    <row r="292" spans="1:11" ht="9" customHeight="1">
      <c r="A292" s="7">
        <v>429132</v>
      </c>
      <c r="B292" s="7">
        <v>287</v>
      </c>
      <c r="C292" s="6" t="s">
        <v>326</v>
      </c>
      <c r="D292" s="11">
        <v>39269</v>
      </c>
      <c r="E292" s="6" t="s">
        <v>20</v>
      </c>
      <c r="F292" s="5">
        <v>12</v>
      </c>
      <c r="G292" s="5">
        <v>0</v>
      </c>
      <c r="H292" s="5">
        <v>0</v>
      </c>
      <c r="I292" s="5">
        <v>0</v>
      </c>
      <c r="J292" s="5">
        <v>19</v>
      </c>
      <c r="K292" s="5">
        <v>31</v>
      </c>
    </row>
    <row r="293" spans="1:11" ht="9" customHeight="1">
      <c r="A293" s="7">
        <v>426705</v>
      </c>
      <c r="B293" s="7">
        <v>287</v>
      </c>
      <c r="C293" s="6" t="s">
        <v>327</v>
      </c>
      <c r="D293" s="8">
        <v>44718</v>
      </c>
      <c r="E293" s="6" t="s">
        <v>28</v>
      </c>
      <c r="F293" s="5">
        <v>27</v>
      </c>
      <c r="G293" s="5">
        <v>0</v>
      </c>
      <c r="H293" s="5">
        <v>0</v>
      </c>
      <c r="I293" s="5">
        <v>0</v>
      </c>
      <c r="J293" s="5">
        <v>4</v>
      </c>
      <c r="K293" s="5">
        <v>31</v>
      </c>
    </row>
    <row r="294" spans="1:11" ht="9" customHeight="1">
      <c r="A294" s="7">
        <v>423664</v>
      </c>
      <c r="B294" s="7">
        <v>287</v>
      </c>
      <c r="C294" s="6" t="s">
        <v>328</v>
      </c>
      <c r="D294" s="8">
        <v>46972</v>
      </c>
      <c r="E294" s="6" t="s">
        <v>40</v>
      </c>
      <c r="F294" s="5">
        <v>25</v>
      </c>
      <c r="G294" s="5">
        <v>24</v>
      </c>
      <c r="H294" s="5">
        <v>6</v>
      </c>
      <c r="I294" s="5">
        <v>0</v>
      </c>
      <c r="J294" s="5">
        <v>0</v>
      </c>
      <c r="K294" s="5">
        <v>31</v>
      </c>
    </row>
    <row r="295" spans="1:11" ht="9" customHeight="1">
      <c r="A295" s="7">
        <v>428864</v>
      </c>
      <c r="B295" s="7">
        <v>291</v>
      </c>
      <c r="C295" s="6" t="s">
        <v>329</v>
      </c>
      <c r="D295" s="8">
        <v>46332</v>
      </c>
      <c r="E295" s="6" t="s">
        <v>37</v>
      </c>
      <c r="F295" s="5">
        <v>9</v>
      </c>
      <c r="G295" s="5">
        <v>15</v>
      </c>
      <c r="H295" s="9">
        <v>3.75</v>
      </c>
      <c r="I295" s="5">
        <v>0</v>
      </c>
      <c r="J295" s="9">
        <v>17.75</v>
      </c>
      <c r="K295" s="10">
        <v>30.5</v>
      </c>
    </row>
    <row r="296" spans="1:11" ht="9" customHeight="1">
      <c r="A296" s="7">
        <v>421436</v>
      </c>
      <c r="B296" s="7">
        <v>292</v>
      </c>
      <c r="C296" s="6" t="s">
        <v>330</v>
      </c>
      <c r="D296" s="8">
        <v>44811</v>
      </c>
      <c r="E296" s="6" t="s">
        <v>28</v>
      </c>
      <c r="F296" s="5">
        <v>10</v>
      </c>
      <c r="G296" s="5">
        <v>0</v>
      </c>
      <c r="H296" s="5">
        <v>0</v>
      </c>
      <c r="I296" s="5">
        <v>0</v>
      </c>
      <c r="J296" s="5">
        <v>20</v>
      </c>
      <c r="K296" s="5">
        <v>30</v>
      </c>
    </row>
    <row r="297" spans="1:11" ht="9" customHeight="1">
      <c r="A297" s="7">
        <v>425803</v>
      </c>
      <c r="B297" s="7">
        <v>292</v>
      </c>
      <c r="C297" s="6" t="s">
        <v>331</v>
      </c>
      <c r="D297" s="8">
        <v>47913</v>
      </c>
      <c r="E297" s="6" t="s">
        <v>32</v>
      </c>
      <c r="F297" s="5">
        <v>21</v>
      </c>
      <c r="G297" s="5">
        <v>16</v>
      </c>
      <c r="H297" s="5">
        <v>4</v>
      </c>
      <c r="I297" s="5">
        <v>0</v>
      </c>
      <c r="J297" s="5">
        <v>5</v>
      </c>
      <c r="K297" s="5">
        <v>30</v>
      </c>
    </row>
    <row r="298" spans="1:11" ht="9" customHeight="1">
      <c r="A298" s="7">
        <v>422120</v>
      </c>
      <c r="B298" s="7">
        <v>292</v>
      </c>
      <c r="C298" s="6" t="s">
        <v>332</v>
      </c>
      <c r="D298" s="11">
        <v>38969</v>
      </c>
      <c r="E298" s="6" t="s">
        <v>22</v>
      </c>
      <c r="F298" s="5">
        <v>26</v>
      </c>
      <c r="G298" s="5">
        <v>0</v>
      </c>
      <c r="H298" s="5">
        <v>0</v>
      </c>
      <c r="I298" s="5">
        <v>0</v>
      </c>
      <c r="J298" s="5">
        <v>4</v>
      </c>
      <c r="K298" s="5">
        <v>30</v>
      </c>
    </row>
    <row r="299" spans="1:11" ht="9" customHeight="1">
      <c r="A299" s="7">
        <v>420738</v>
      </c>
      <c r="B299" s="7">
        <v>292</v>
      </c>
      <c r="C299" s="6" t="s">
        <v>333</v>
      </c>
      <c r="D299" s="8">
        <v>42130</v>
      </c>
      <c r="E299" s="6" t="s">
        <v>143</v>
      </c>
      <c r="F299" s="5">
        <v>21</v>
      </c>
      <c r="G299" s="5">
        <v>8</v>
      </c>
      <c r="H299" s="5">
        <v>2</v>
      </c>
      <c r="I299" s="5">
        <v>0</v>
      </c>
      <c r="J299" s="5">
        <v>7</v>
      </c>
      <c r="K299" s="5">
        <v>30</v>
      </c>
    </row>
    <row r="300" spans="1:11" ht="9" customHeight="1">
      <c r="A300" s="7">
        <v>424259</v>
      </c>
      <c r="B300" s="7">
        <v>292</v>
      </c>
      <c r="C300" s="6" t="s">
        <v>334</v>
      </c>
      <c r="D300" s="8">
        <v>46484</v>
      </c>
      <c r="E300" s="6" t="s">
        <v>37</v>
      </c>
      <c r="F300" s="5">
        <v>25</v>
      </c>
      <c r="G300" s="5">
        <v>16</v>
      </c>
      <c r="H300" s="5">
        <v>4</v>
      </c>
      <c r="I300" s="5">
        <v>0</v>
      </c>
      <c r="J300" s="5">
        <v>1</v>
      </c>
      <c r="K300" s="5">
        <v>30</v>
      </c>
    </row>
    <row r="301" spans="1:11" ht="9" customHeight="1">
      <c r="A301" s="7">
        <v>422232</v>
      </c>
      <c r="B301" s="7">
        <v>297</v>
      </c>
      <c r="C301" s="6" t="s">
        <v>335</v>
      </c>
      <c r="D301" s="8">
        <v>47855</v>
      </c>
      <c r="E301" s="6" t="s">
        <v>92</v>
      </c>
      <c r="F301" s="5">
        <v>28</v>
      </c>
      <c r="G301" s="5">
        <v>6</v>
      </c>
      <c r="H301" s="12">
        <v>1.5</v>
      </c>
      <c r="I301" s="5">
        <v>0</v>
      </c>
      <c r="J301" s="5">
        <v>0</v>
      </c>
      <c r="K301" s="10">
        <v>29.5</v>
      </c>
    </row>
    <row r="302" spans="1:11" ht="9" customHeight="1">
      <c r="A302" s="7">
        <v>429632</v>
      </c>
      <c r="B302" s="7">
        <v>297</v>
      </c>
      <c r="C302" s="6" t="s">
        <v>336</v>
      </c>
      <c r="D302" s="11">
        <v>40001</v>
      </c>
      <c r="E302" s="6" t="s">
        <v>50</v>
      </c>
      <c r="F302" s="5">
        <v>15</v>
      </c>
      <c r="G302" s="5">
        <v>30</v>
      </c>
      <c r="H302" s="12">
        <v>7.5</v>
      </c>
      <c r="I302" s="5">
        <v>0</v>
      </c>
      <c r="J302" s="5">
        <v>7</v>
      </c>
      <c r="K302" s="10">
        <v>29.5</v>
      </c>
    </row>
    <row r="303" spans="1:11" ht="9" customHeight="1">
      <c r="A303" s="7">
        <v>424396</v>
      </c>
      <c r="B303" s="7">
        <v>299</v>
      </c>
      <c r="C303" s="6" t="s">
        <v>337</v>
      </c>
      <c r="D303" s="11">
        <v>39356</v>
      </c>
      <c r="E303" s="6" t="s">
        <v>28</v>
      </c>
      <c r="F303" s="5">
        <v>22</v>
      </c>
      <c r="G303" s="5">
        <v>0</v>
      </c>
      <c r="H303" s="5">
        <v>0</v>
      </c>
      <c r="I303" s="5">
        <v>0</v>
      </c>
      <c r="J303" s="5">
        <v>7</v>
      </c>
      <c r="K303" s="5">
        <v>29</v>
      </c>
    </row>
    <row r="304" spans="1:11" ht="9" customHeight="1">
      <c r="A304" s="7">
        <v>428542</v>
      </c>
      <c r="B304" s="7">
        <v>299</v>
      </c>
      <c r="C304" s="6" t="s">
        <v>338</v>
      </c>
      <c r="D304" s="11">
        <v>39267</v>
      </c>
      <c r="E304" s="6" t="s">
        <v>47</v>
      </c>
      <c r="F304" s="5">
        <v>21</v>
      </c>
      <c r="G304" s="5">
        <v>0</v>
      </c>
      <c r="H304" s="5">
        <v>0</v>
      </c>
      <c r="I304" s="5">
        <v>0</v>
      </c>
      <c r="J304" s="5">
        <v>8</v>
      </c>
      <c r="K304" s="5">
        <v>29</v>
      </c>
    </row>
    <row r="305" spans="1:11" ht="9" customHeight="1">
      <c r="A305" s="7">
        <v>430229</v>
      </c>
      <c r="B305" s="7">
        <v>299</v>
      </c>
      <c r="C305" s="6" t="s">
        <v>339</v>
      </c>
      <c r="D305" s="8">
        <v>45419</v>
      </c>
      <c r="E305" s="6" t="s">
        <v>22</v>
      </c>
      <c r="F305" s="5">
        <v>27</v>
      </c>
      <c r="G305" s="5">
        <v>0</v>
      </c>
      <c r="H305" s="5">
        <v>0</v>
      </c>
      <c r="I305" s="5">
        <v>0</v>
      </c>
      <c r="J305" s="5">
        <v>2</v>
      </c>
      <c r="K305" s="5">
        <v>29</v>
      </c>
    </row>
    <row r="306" spans="1:11" ht="9" customHeight="1">
      <c r="A306" s="7">
        <v>427387</v>
      </c>
      <c r="B306" s="7">
        <v>302</v>
      </c>
      <c r="C306" s="6" t="s">
        <v>340</v>
      </c>
      <c r="D306" s="8">
        <v>44964</v>
      </c>
      <c r="E306" s="6" t="s">
        <v>50</v>
      </c>
      <c r="F306" s="5">
        <v>13</v>
      </c>
      <c r="G306" s="5">
        <v>6</v>
      </c>
      <c r="H306" s="12">
        <v>1.5</v>
      </c>
      <c r="I306" s="5">
        <v>0</v>
      </c>
      <c r="J306" s="5">
        <v>14</v>
      </c>
      <c r="K306" s="10">
        <v>28.5</v>
      </c>
    </row>
    <row r="307" spans="1:11" ht="9" customHeight="1">
      <c r="A307" s="7">
        <v>424663</v>
      </c>
      <c r="B307" s="7">
        <v>303</v>
      </c>
      <c r="C307" s="6" t="s">
        <v>341</v>
      </c>
      <c r="D307" s="8">
        <v>46818</v>
      </c>
      <c r="E307" s="6" t="s">
        <v>47</v>
      </c>
      <c r="F307" s="5">
        <v>11</v>
      </c>
      <c r="G307" s="5">
        <v>6</v>
      </c>
      <c r="H307" s="12">
        <v>1.5</v>
      </c>
      <c r="I307" s="5">
        <v>0</v>
      </c>
      <c r="J307" s="10">
        <v>15.5</v>
      </c>
      <c r="K307" s="5">
        <v>28</v>
      </c>
    </row>
    <row r="308" spans="1:11" ht="9" customHeight="1">
      <c r="A308" s="7">
        <v>429136</v>
      </c>
      <c r="B308" s="7">
        <v>303</v>
      </c>
      <c r="C308" s="6" t="s">
        <v>342</v>
      </c>
      <c r="D308" s="8">
        <v>43928</v>
      </c>
      <c r="E308" s="6" t="s">
        <v>215</v>
      </c>
      <c r="F308" s="5">
        <v>13</v>
      </c>
      <c r="G308" s="5">
        <v>6</v>
      </c>
      <c r="H308" s="12">
        <v>1.5</v>
      </c>
      <c r="I308" s="5">
        <v>0</v>
      </c>
      <c r="J308" s="10">
        <v>13.5</v>
      </c>
      <c r="K308" s="5">
        <v>28</v>
      </c>
    </row>
    <row r="309" spans="1:11" ht="9" customHeight="1">
      <c r="A309" s="7">
        <v>425733</v>
      </c>
      <c r="B309" s="7">
        <v>303</v>
      </c>
      <c r="C309" s="6" t="s">
        <v>343</v>
      </c>
      <c r="D309" s="8">
        <v>40428</v>
      </c>
      <c r="E309" s="6" t="s">
        <v>20</v>
      </c>
      <c r="F309" s="5">
        <v>25</v>
      </c>
      <c r="G309" s="5">
        <v>0</v>
      </c>
      <c r="H309" s="5">
        <v>0</v>
      </c>
      <c r="I309" s="5">
        <v>0</v>
      </c>
      <c r="J309" s="5">
        <v>3</v>
      </c>
      <c r="K309" s="5">
        <v>28</v>
      </c>
    </row>
    <row r="310" spans="1:11" ht="9" customHeight="1">
      <c r="A310" s="7">
        <v>427126</v>
      </c>
      <c r="B310" s="7">
        <v>306</v>
      </c>
      <c r="C310" s="6" t="s">
        <v>344</v>
      </c>
      <c r="D310" s="8">
        <v>47640</v>
      </c>
      <c r="E310" s="6" t="s">
        <v>37</v>
      </c>
      <c r="F310" s="5">
        <v>11</v>
      </c>
      <c r="G310" s="5">
        <v>23</v>
      </c>
      <c r="H310" s="9">
        <v>5.75</v>
      </c>
      <c r="I310" s="5">
        <v>0</v>
      </c>
      <c r="J310" s="9">
        <v>10.75</v>
      </c>
      <c r="K310" s="10">
        <v>27.5</v>
      </c>
    </row>
    <row r="311" spans="1:11" ht="9" customHeight="1">
      <c r="A311" s="7">
        <v>426135</v>
      </c>
      <c r="B311" s="7">
        <v>307</v>
      </c>
      <c r="C311" s="6" t="s">
        <v>345</v>
      </c>
      <c r="D311" s="8">
        <v>41280</v>
      </c>
      <c r="E311" s="6" t="s">
        <v>143</v>
      </c>
      <c r="F311" s="5">
        <v>26</v>
      </c>
      <c r="G311" s="5">
        <v>0</v>
      </c>
      <c r="H311" s="5">
        <v>0</v>
      </c>
      <c r="I311" s="5">
        <v>0</v>
      </c>
      <c r="J311" s="5">
        <v>1</v>
      </c>
      <c r="K311" s="5">
        <v>27</v>
      </c>
    </row>
    <row r="312" spans="1:11" ht="9" customHeight="1">
      <c r="A312" s="7">
        <v>423743</v>
      </c>
      <c r="B312" s="7">
        <v>307</v>
      </c>
      <c r="C312" s="6" t="s">
        <v>346</v>
      </c>
      <c r="D312" s="8">
        <v>40639</v>
      </c>
      <c r="E312" s="6" t="s">
        <v>70</v>
      </c>
      <c r="F312" s="5">
        <v>19</v>
      </c>
      <c r="G312" s="5">
        <v>0</v>
      </c>
      <c r="H312" s="5">
        <v>0</v>
      </c>
      <c r="I312" s="5">
        <v>0</v>
      </c>
      <c r="J312" s="5">
        <v>8</v>
      </c>
      <c r="K312" s="5">
        <v>27</v>
      </c>
    </row>
    <row r="313" spans="1:11" ht="9" customHeight="1">
      <c r="A313" s="7">
        <v>425903</v>
      </c>
      <c r="B313" s="7">
        <v>307</v>
      </c>
      <c r="C313" s="6" t="s">
        <v>347</v>
      </c>
      <c r="D313" s="8">
        <v>42100</v>
      </c>
      <c r="E313" s="6" t="s">
        <v>20</v>
      </c>
      <c r="F313" s="5">
        <v>22</v>
      </c>
      <c r="G313" s="5">
        <v>0</v>
      </c>
      <c r="H313" s="5">
        <v>0</v>
      </c>
      <c r="I313" s="5">
        <v>0</v>
      </c>
      <c r="J313" s="5">
        <v>5</v>
      </c>
      <c r="K313" s="5">
        <v>27</v>
      </c>
    </row>
    <row r="314" spans="1:11" ht="9" customHeight="1">
      <c r="A314" s="7">
        <v>429344</v>
      </c>
      <c r="B314" s="7">
        <v>307</v>
      </c>
      <c r="C314" s="6" t="s">
        <v>348</v>
      </c>
      <c r="D314" s="11">
        <v>39266</v>
      </c>
      <c r="E314" s="6" t="s">
        <v>40</v>
      </c>
      <c r="F314" s="5">
        <v>22</v>
      </c>
      <c r="G314" s="5">
        <v>0</v>
      </c>
      <c r="H314" s="5">
        <v>0</v>
      </c>
      <c r="I314" s="5">
        <v>0</v>
      </c>
      <c r="J314" s="5">
        <v>5</v>
      </c>
      <c r="K314" s="5">
        <v>27</v>
      </c>
    </row>
    <row r="315" spans="1:11" ht="9" customHeight="1">
      <c r="A315" s="7">
        <v>423291</v>
      </c>
      <c r="B315" s="7">
        <v>311</v>
      </c>
      <c r="C315" s="6" t="s">
        <v>349</v>
      </c>
      <c r="D315" s="8">
        <v>43287</v>
      </c>
      <c r="E315" s="6" t="s">
        <v>47</v>
      </c>
      <c r="F315" s="5">
        <v>16</v>
      </c>
      <c r="G315" s="5">
        <v>10</v>
      </c>
      <c r="H315" s="12">
        <v>2.5</v>
      </c>
      <c r="I315" s="5">
        <v>0</v>
      </c>
      <c r="J315" s="5">
        <v>8</v>
      </c>
      <c r="K315" s="10">
        <v>26.5</v>
      </c>
    </row>
    <row r="316" spans="1:11" ht="9" customHeight="1">
      <c r="A316" s="7">
        <v>426905</v>
      </c>
      <c r="B316" s="7">
        <v>311</v>
      </c>
      <c r="C316" s="6" t="s">
        <v>350</v>
      </c>
      <c r="D316" s="8">
        <v>44446</v>
      </c>
      <c r="E316" s="6" t="s">
        <v>28</v>
      </c>
      <c r="F316" s="5">
        <v>25</v>
      </c>
      <c r="G316" s="5">
        <v>0</v>
      </c>
      <c r="H316" s="5">
        <v>0</v>
      </c>
      <c r="I316" s="5">
        <v>0</v>
      </c>
      <c r="J316" s="12">
        <v>1.5</v>
      </c>
      <c r="K316" s="10">
        <v>26.5</v>
      </c>
    </row>
    <row r="317" spans="1:11" ht="9" customHeight="1">
      <c r="A317" s="7">
        <v>427111</v>
      </c>
      <c r="B317" s="7">
        <v>313</v>
      </c>
      <c r="C317" s="6" t="s">
        <v>351</v>
      </c>
      <c r="D317" s="8">
        <v>41067</v>
      </c>
      <c r="E317" s="6" t="s">
        <v>26</v>
      </c>
      <c r="F317" s="5">
        <v>17</v>
      </c>
      <c r="G317" s="5">
        <v>12</v>
      </c>
      <c r="H317" s="5">
        <v>3</v>
      </c>
      <c r="I317" s="5">
        <v>0</v>
      </c>
      <c r="J317" s="9">
        <v>6.25</v>
      </c>
      <c r="K317" s="9">
        <v>26.25</v>
      </c>
    </row>
    <row r="318" spans="1:11" ht="9" customHeight="1">
      <c r="A318" s="7">
        <v>427859</v>
      </c>
      <c r="B318" s="7">
        <v>314</v>
      </c>
      <c r="C318" s="6" t="s">
        <v>352</v>
      </c>
      <c r="D318" s="8">
        <v>41554</v>
      </c>
      <c r="E318" s="6" t="s">
        <v>28</v>
      </c>
      <c r="F318" s="5">
        <v>22</v>
      </c>
      <c r="G318" s="5">
        <v>0</v>
      </c>
      <c r="H318" s="5">
        <v>0</v>
      </c>
      <c r="I318" s="5">
        <v>0</v>
      </c>
      <c r="J318" s="5">
        <v>4</v>
      </c>
      <c r="K318" s="5">
        <v>26</v>
      </c>
    </row>
    <row r="319" spans="1:11" ht="9" customHeight="1">
      <c r="A319" s="7">
        <v>428825</v>
      </c>
      <c r="B319" s="7">
        <v>314</v>
      </c>
      <c r="C319" s="6" t="s">
        <v>353</v>
      </c>
      <c r="D319" s="11">
        <v>39394</v>
      </c>
      <c r="E319" s="6" t="s">
        <v>28</v>
      </c>
      <c r="F319" s="5">
        <v>14</v>
      </c>
      <c r="G319" s="5">
        <v>0</v>
      </c>
      <c r="H319" s="5">
        <v>0</v>
      </c>
      <c r="I319" s="5">
        <v>0</v>
      </c>
      <c r="J319" s="5">
        <v>12</v>
      </c>
      <c r="K319" s="5">
        <v>26</v>
      </c>
    </row>
    <row r="320" spans="1:11" ht="9" customHeight="1">
      <c r="A320" s="7">
        <v>429209</v>
      </c>
      <c r="B320" s="7">
        <v>314</v>
      </c>
      <c r="C320" s="6" t="s">
        <v>354</v>
      </c>
      <c r="D320" s="8">
        <v>45176</v>
      </c>
      <c r="E320" s="6" t="s">
        <v>28</v>
      </c>
      <c r="F320" s="5">
        <v>13</v>
      </c>
      <c r="G320" s="5">
        <v>0</v>
      </c>
      <c r="H320" s="5">
        <v>0</v>
      </c>
      <c r="I320" s="5">
        <v>0</v>
      </c>
      <c r="J320" s="5">
        <v>13</v>
      </c>
      <c r="K320" s="5">
        <v>26</v>
      </c>
    </row>
    <row r="321" spans="1:11" ht="9" customHeight="1">
      <c r="A321" s="7">
        <v>424558</v>
      </c>
      <c r="B321" s="7">
        <v>314</v>
      </c>
      <c r="C321" s="6" t="s">
        <v>355</v>
      </c>
      <c r="D321" s="8">
        <v>40853</v>
      </c>
      <c r="E321" s="6" t="s">
        <v>47</v>
      </c>
      <c r="F321" s="5">
        <v>13</v>
      </c>
      <c r="G321" s="5">
        <v>0</v>
      </c>
      <c r="H321" s="5">
        <v>0</v>
      </c>
      <c r="I321" s="5">
        <v>0</v>
      </c>
      <c r="J321" s="5">
        <v>13</v>
      </c>
      <c r="K321" s="5">
        <v>26</v>
      </c>
    </row>
    <row r="322" spans="1:11" ht="9" customHeight="1">
      <c r="A322" s="7">
        <v>426217</v>
      </c>
      <c r="B322" s="7">
        <v>314</v>
      </c>
      <c r="C322" s="6" t="s">
        <v>356</v>
      </c>
      <c r="D322" s="11">
        <v>39025</v>
      </c>
      <c r="E322" s="6" t="s">
        <v>24</v>
      </c>
      <c r="F322" s="5">
        <v>17</v>
      </c>
      <c r="G322" s="5">
        <v>0</v>
      </c>
      <c r="H322" s="5">
        <v>0</v>
      </c>
      <c r="I322" s="5">
        <v>0</v>
      </c>
      <c r="J322" s="5">
        <v>9</v>
      </c>
      <c r="K322" s="5">
        <v>26</v>
      </c>
    </row>
    <row r="323" spans="1:11" ht="9" customHeight="1">
      <c r="A323" s="7">
        <v>422746</v>
      </c>
      <c r="B323" s="7">
        <v>314</v>
      </c>
      <c r="C323" s="6" t="s">
        <v>357</v>
      </c>
      <c r="D323" s="8">
        <v>42894</v>
      </c>
      <c r="E323" s="6" t="s">
        <v>40</v>
      </c>
      <c r="F323" s="5">
        <v>18</v>
      </c>
      <c r="G323" s="5">
        <v>20</v>
      </c>
      <c r="H323" s="5">
        <v>5</v>
      </c>
      <c r="I323" s="5">
        <v>0</v>
      </c>
      <c r="J323" s="5">
        <v>3</v>
      </c>
      <c r="K323" s="5">
        <v>26</v>
      </c>
    </row>
    <row r="324" spans="1:11" ht="9" customHeight="1">
      <c r="A324" s="7">
        <v>429774</v>
      </c>
      <c r="B324" s="7">
        <v>314</v>
      </c>
      <c r="C324" s="6" t="s">
        <v>358</v>
      </c>
      <c r="D324" s="11">
        <v>39091</v>
      </c>
      <c r="E324" s="6" t="s">
        <v>22</v>
      </c>
      <c r="F324" s="5">
        <v>12</v>
      </c>
      <c r="G324" s="5">
        <v>0</v>
      </c>
      <c r="H324" s="5">
        <v>0</v>
      </c>
      <c r="I324" s="5">
        <v>0</v>
      </c>
      <c r="J324" s="5">
        <v>14</v>
      </c>
      <c r="K324" s="5">
        <v>26</v>
      </c>
    </row>
    <row r="325" spans="1:11" ht="9" customHeight="1">
      <c r="A325" s="7">
        <v>427485</v>
      </c>
      <c r="B325" s="7">
        <v>321</v>
      </c>
      <c r="C325" s="6" t="s">
        <v>359</v>
      </c>
      <c r="D325" s="8">
        <v>44110</v>
      </c>
      <c r="E325" s="6" t="s">
        <v>215</v>
      </c>
      <c r="F325" s="5">
        <v>20</v>
      </c>
      <c r="G325" s="5">
        <v>23</v>
      </c>
      <c r="H325" s="9">
        <v>5.75</v>
      </c>
      <c r="I325" s="5">
        <v>0</v>
      </c>
      <c r="J325" s="5">
        <v>0</v>
      </c>
      <c r="K325" s="9">
        <v>25.75</v>
      </c>
    </row>
    <row r="326" spans="1:11" ht="9" customHeight="1">
      <c r="A326" s="7">
        <v>427678</v>
      </c>
      <c r="B326" s="7">
        <v>322</v>
      </c>
      <c r="C326" s="6" t="s">
        <v>360</v>
      </c>
      <c r="D326" s="8">
        <v>42619</v>
      </c>
      <c r="E326" s="6" t="s">
        <v>20</v>
      </c>
      <c r="F326" s="5">
        <v>24</v>
      </c>
      <c r="G326" s="5">
        <v>0</v>
      </c>
      <c r="H326" s="5">
        <v>0</v>
      </c>
      <c r="I326" s="5">
        <v>0</v>
      </c>
      <c r="J326" s="12">
        <v>1.5</v>
      </c>
      <c r="K326" s="10">
        <v>25.5</v>
      </c>
    </row>
    <row r="327" spans="1:11" ht="9" customHeight="1">
      <c r="A327" s="7">
        <v>427145</v>
      </c>
      <c r="B327" s="7">
        <v>322</v>
      </c>
      <c r="C327" s="6" t="s">
        <v>361</v>
      </c>
      <c r="D327" s="8">
        <v>42922</v>
      </c>
      <c r="E327" s="6" t="s">
        <v>20</v>
      </c>
      <c r="F327" s="5">
        <v>11</v>
      </c>
      <c r="G327" s="5">
        <v>10</v>
      </c>
      <c r="H327" s="12">
        <v>2.5</v>
      </c>
      <c r="I327" s="5">
        <v>0</v>
      </c>
      <c r="J327" s="5">
        <v>12</v>
      </c>
      <c r="K327" s="10">
        <v>25.5</v>
      </c>
    </row>
    <row r="328" spans="1:11" ht="9" customHeight="1">
      <c r="A328" s="7">
        <v>423720</v>
      </c>
      <c r="B328" s="7">
        <v>324</v>
      </c>
      <c r="C328" s="6" t="s">
        <v>362</v>
      </c>
      <c r="D328" s="11">
        <v>38810</v>
      </c>
      <c r="E328" s="6" t="s">
        <v>70</v>
      </c>
      <c r="F328" s="5">
        <v>19</v>
      </c>
      <c r="G328" s="5">
        <v>0</v>
      </c>
      <c r="H328" s="5">
        <v>0</v>
      </c>
      <c r="I328" s="5">
        <v>0</v>
      </c>
      <c r="J328" s="9">
        <v>6.25</v>
      </c>
      <c r="K328" s="9">
        <v>25.25</v>
      </c>
    </row>
    <row r="329" spans="1:11" ht="9" customHeight="1">
      <c r="A329" s="7">
        <v>423586</v>
      </c>
      <c r="B329" s="7">
        <v>325</v>
      </c>
      <c r="C329" s="6" t="s">
        <v>363</v>
      </c>
      <c r="D329" s="8">
        <v>46698</v>
      </c>
      <c r="E329" s="6" t="s">
        <v>22</v>
      </c>
      <c r="F329" s="5">
        <v>28</v>
      </c>
      <c r="G329" s="5">
        <v>0</v>
      </c>
      <c r="H329" s="5">
        <v>0</v>
      </c>
      <c r="I329" s="5">
        <v>5</v>
      </c>
      <c r="J329" s="5">
        <v>2</v>
      </c>
      <c r="K329" s="5">
        <v>25</v>
      </c>
    </row>
    <row r="330" spans="1:11" ht="9" customHeight="1">
      <c r="A330" s="7">
        <v>418530</v>
      </c>
      <c r="B330" s="7">
        <v>325</v>
      </c>
      <c r="C330" s="6" t="s">
        <v>364</v>
      </c>
      <c r="D330" s="8">
        <v>43075</v>
      </c>
      <c r="E330" s="6" t="s">
        <v>24</v>
      </c>
      <c r="F330" s="5">
        <v>8</v>
      </c>
      <c r="G330" s="5">
        <v>0</v>
      </c>
      <c r="H330" s="5">
        <v>0</v>
      </c>
      <c r="I330" s="5">
        <v>0</v>
      </c>
      <c r="J330" s="5">
        <v>17</v>
      </c>
      <c r="K330" s="5">
        <v>25</v>
      </c>
    </row>
    <row r="331" spans="1:11" ht="9" customHeight="1">
      <c r="A331" s="7">
        <v>428773</v>
      </c>
      <c r="B331" s="7">
        <v>325</v>
      </c>
      <c r="C331" s="6" t="s">
        <v>365</v>
      </c>
      <c r="D331" s="8">
        <v>44292</v>
      </c>
      <c r="E331" s="6" t="s">
        <v>130</v>
      </c>
      <c r="F331" s="5">
        <v>6</v>
      </c>
      <c r="G331" s="5">
        <v>10</v>
      </c>
      <c r="H331" s="12">
        <v>2.5</v>
      </c>
      <c r="I331" s="5">
        <v>0</v>
      </c>
      <c r="J331" s="10">
        <v>16.5</v>
      </c>
      <c r="K331" s="5">
        <v>25</v>
      </c>
    </row>
    <row r="332" spans="1:11" ht="9" customHeight="1">
      <c r="A332" s="7">
        <v>425126</v>
      </c>
      <c r="B332" s="7">
        <v>325</v>
      </c>
      <c r="C332" s="6" t="s">
        <v>366</v>
      </c>
      <c r="D332" s="8">
        <v>41524</v>
      </c>
      <c r="E332" s="6" t="s">
        <v>70</v>
      </c>
      <c r="F332" s="5">
        <v>24</v>
      </c>
      <c r="G332" s="5">
        <v>0</v>
      </c>
      <c r="H332" s="5">
        <v>0</v>
      </c>
      <c r="I332" s="5">
        <v>0</v>
      </c>
      <c r="J332" s="5">
        <v>1</v>
      </c>
      <c r="K332" s="5">
        <v>25</v>
      </c>
    </row>
    <row r="333" spans="1:11" ht="9" customHeight="1">
      <c r="A333" s="7">
        <v>423798</v>
      </c>
      <c r="B333" s="7">
        <v>329</v>
      </c>
      <c r="C333" s="6" t="s">
        <v>367</v>
      </c>
      <c r="D333" s="8">
        <v>47763</v>
      </c>
      <c r="E333" s="6" t="s">
        <v>40</v>
      </c>
      <c r="F333" s="5">
        <v>19</v>
      </c>
      <c r="G333" s="5">
        <v>14</v>
      </c>
      <c r="H333" s="12">
        <v>3.5</v>
      </c>
      <c r="I333" s="5">
        <v>0</v>
      </c>
      <c r="J333" s="5">
        <v>2</v>
      </c>
      <c r="K333" s="10">
        <v>24.5</v>
      </c>
    </row>
    <row r="334" spans="1:11" ht="9" customHeight="1">
      <c r="A334" s="7">
        <v>429024</v>
      </c>
      <c r="B334" s="7">
        <v>329</v>
      </c>
      <c r="C334" s="6" t="s">
        <v>368</v>
      </c>
      <c r="D334" s="11">
        <v>39359</v>
      </c>
      <c r="E334" s="6" t="s">
        <v>22</v>
      </c>
      <c r="F334" s="5">
        <v>11</v>
      </c>
      <c r="G334" s="5">
        <v>0</v>
      </c>
      <c r="H334" s="5">
        <v>0</v>
      </c>
      <c r="I334" s="5">
        <v>0</v>
      </c>
      <c r="J334" s="10">
        <v>13.5</v>
      </c>
      <c r="K334" s="10">
        <v>24.5</v>
      </c>
    </row>
    <row r="335" spans="1:11" ht="9" customHeight="1">
      <c r="A335" s="7">
        <v>428759</v>
      </c>
      <c r="B335" s="7">
        <v>329</v>
      </c>
      <c r="C335" s="6" t="s">
        <v>369</v>
      </c>
      <c r="D335" s="8">
        <v>42831</v>
      </c>
      <c r="E335" s="6" t="s">
        <v>370</v>
      </c>
      <c r="F335" s="5">
        <v>6</v>
      </c>
      <c r="G335" s="5">
        <v>14</v>
      </c>
      <c r="H335" s="12">
        <v>3.5</v>
      </c>
      <c r="I335" s="5">
        <v>0</v>
      </c>
      <c r="J335" s="5">
        <v>15</v>
      </c>
      <c r="K335" s="10">
        <v>24.5</v>
      </c>
    </row>
    <row r="336" spans="1:11" ht="9" customHeight="1">
      <c r="A336" s="7">
        <v>426447</v>
      </c>
      <c r="B336" s="7">
        <v>332</v>
      </c>
      <c r="C336" s="6" t="s">
        <v>371</v>
      </c>
      <c r="D336" s="8">
        <v>41524</v>
      </c>
      <c r="E336" s="6" t="s">
        <v>70</v>
      </c>
      <c r="F336" s="5">
        <v>19</v>
      </c>
      <c r="G336" s="5">
        <v>0</v>
      </c>
      <c r="H336" s="5">
        <v>0</v>
      </c>
      <c r="I336" s="5">
        <v>0</v>
      </c>
      <c r="J336" s="9">
        <v>5.25</v>
      </c>
      <c r="K336" s="9">
        <v>24.25</v>
      </c>
    </row>
    <row r="337" spans="1:11" ht="9" customHeight="1">
      <c r="A337" s="7">
        <v>420552</v>
      </c>
      <c r="B337" s="7">
        <v>333</v>
      </c>
      <c r="C337" s="6" t="s">
        <v>372</v>
      </c>
      <c r="D337" s="8">
        <v>40215</v>
      </c>
      <c r="E337" s="6" t="s">
        <v>22</v>
      </c>
      <c r="F337" s="5">
        <v>24</v>
      </c>
      <c r="G337" s="5">
        <v>0</v>
      </c>
      <c r="H337" s="5">
        <v>0</v>
      </c>
      <c r="I337" s="5">
        <v>0</v>
      </c>
      <c r="J337" s="5">
        <v>0</v>
      </c>
      <c r="K337" s="5">
        <v>24</v>
      </c>
    </row>
    <row r="338" spans="1:11" ht="9" customHeight="1">
      <c r="A338" s="7">
        <v>422121</v>
      </c>
      <c r="B338" s="7">
        <v>333</v>
      </c>
      <c r="C338" s="6" t="s">
        <v>373</v>
      </c>
      <c r="D338" s="8">
        <v>43805</v>
      </c>
      <c r="E338" s="6" t="s">
        <v>22</v>
      </c>
      <c r="F338" s="5">
        <v>10</v>
      </c>
      <c r="G338" s="5">
        <v>0</v>
      </c>
      <c r="H338" s="5">
        <v>0</v>
      </c>
      <c r="I338" s="5">
        <v>0</v>
      </c>
      <c r="J338" s="5">
        <v>14</v>
      </c>
      <c r="K338" s="5">
        <v>24</v>
      </c>
    </row>
    <row r="339" spans="1:11" ht="9" customHeight="1">
      <c r="A339" s="7">
        <v>424434</v>
      </c>
      <c r="B339" s="7">
        <v>333</v>
      </c>
      <c r="C339" s="6" t="s">
        <v>374</v>
      </c>
      <c r="D339" s="8">
        <v>43622</v>
      </c>
      <c r="E339" s="6" t="s">
        <v>20</v>
      </c>
      <c r="F339" s="5">
        <v>22</v>
      </c>
      <c r="G339" s="5">
        <v>0</v>
      </c>
      <c r="H339" s="5">
        <v>0</v>
      </c>
      <c r="I339" s="5">
        <v>0</v>
      </c>
      <c r="J339" s="5">
        <v>2</v>
      </c>
      <c r="K339" s="5">
        <v>24</v>
      </c>
    </row>
    <row r="340" spans="1:11" ht="9" customHeight="1">
      <c r="A340" s="7">
        <v>428007</v>
      </c>
      <c r="B340" s="7">
        <v>333</v>
      </c>
      <c r="C340" s="6" t="s">
        <v>375</v>
      </c>
      <c r="D340" s="8">
        <v>47186</v>
      </c>
      <c r="E340" s="6" t="s">
        <v>26</v>
      </c>
      <c r="F340" s="5">
        <v>19</v>
      </c>
      <c r="G340" s="5">
        <v>0</v>
      </c>
      <c r="H340" s="5">
        <v>0</v>
      </c>
      <c r="I340" s="5">
        <v>0</v>
      </c>
      <c r="J340" s="5">
        <v>5</v>
      </c>
      <c r="K340" s="5">
        <v>24</v>
      </c>
    </row>
    <row r="341" spans="1:11" ht="9" customHeight="1">
      <c r="A341" s="7">
        <v>421383</v>
      </c>
      <c r="B341" s="7">
        <v>337</v>
      </c>
      <c r="C341" s="6" t="s">
        <v>376</v>
      </c>
      <c r="D341" s="8">
        <v>43502</v>
      </c>
      <c r="E341" s="6" t="s">
        <v>37</v>
      </c>
      <c r="F341" s="5">
        <v>7</v>
      </c>
      <c r="G341" s="5">
        <v>0</v>
      </c>
      <c r="H341" s="5">
        <v>0</v>
      </c>
      <c r="I341" s="5">
        <v>0</v>
      </c>
      <c r="J341" s="9">
        <v>16.75</v>
      </c>
      <c r="K341" s="9">
        <v>23.75</v>
      </c>
    </row>
    <row r="342" spans="1:11" ht="9" customHeight="1">
      <c r="A342" s="7">
        <v>425795</v>
      </c>
      <c r="B342" s="7">
        <v>338</v>
      </c>
      <c r="C342" s="6" t="s">
        <v>377</v>
      </c>
      <c r="D342" s="8">
        <v>47640</v>
      </c>
      <c r="E342" s="6" t="s">
        <v>40</v>
      </c>
      <c r="F342" s="5">
        <v>21</v>
      </c>
      <c r="G342" s="5">
        <v>10</v>
      </c>
      <c r="H342" s="12">
        <v>2.5</v>
      </c>
      <c r="I342" s="5">
        <v>0</v>
      </c>
      <c r="J342" s="5">
        <v>0</v>
      </c>
      <c r="K342" s="10">
        <v>23.5</v>
      </c>
    </row>
    <row r="343" spans="1:11" ht="9" customHeight="1">
      <c r="A343" s="7">
        <v>428830</v>
      </c>
      <c r="B343" s="7">
        <v>338</v>
      </c>
      <c r="C343" s="6" t="s">
        <v>378</v>
      </c>
      <c r="D343" s="8">
        <v>43109</v>
      </c>
      <c r="E343" s="6" t="s">
        <v>32</v>
      </c>
      <c r="F343" s="5">
        <v>12</v>
      </c>
      <c r="G343" s="5">
        <v>12</v>
      </c>
      <c r="H343" s="5">
        <v>3</v>
      </c>
      <c r="I343" s="5">
        <v>0</v>
      </c>
      <c r="J343" s="12">
        <v>8.5</v>
      </c>
      <c r="K343" s="10">
        <v>23.5</v>
      </c>
    </row>
    <row r="344" spans="1:11" ht="9" customHeight="1">
      <c r="A344" s="7">
        <v>428118</v>
      </c>
      <c r="B344" s="7">
        <v>338</v>
      </c>
      <c r="C344" s="6" t="s">
        <v>379</v>
      </c>
      <c r="D344" s="8">
        <v>42591</v>
      </c>
      <c r="E344" s="6" t="s">
        <v>47</v>
      </c>
      <c r="F344" s="5">
        <v>16</v>
      </c>
      <c r="G344" s="5">
        <v>6</v>
      </c>
      <c r="H344" s="12">
        <v>1.5</v>
      </c>
      <c r="I344" s="5">
        <v>0</v>
      </c>
      <c r="J344" s="5">
        <v>6</v>
      </c>
      <c r="K344" s="10">
        <v>23.5</v>
      </c>
    </row>
    <row r="345" spans="1:11" ht="9" customHeight="1">
      <c r="A345" s="7">
        <v>423880</v>
      </c>
      <c r="B345" s="7">
        <v>341</v>
      </c>
      <c r="C345" s="6" t="s">
        <v>380</v>
      </c>
      <c r="D345" s="8">
        <v>46758</v>
      </c>
      <c r="E345" s="6" t="s">
        <v>79</v>
      </c>
      <c r="F345" s="5">
        <v>15</v>
      </c>
      <c r="G345" s="5">
        <v>10</v>
      </c>
      <c r="H345" s="12">
        <v>2.5</v>
      </c>
      <c r="I345" s="5">
        <v>0</v>
      </c>
      <c r="J345" s="12">
        <v>5.5</v>
      </c>
      <c r="K345" s="5">
        <v>23</v>
      </c>
    </row>
    <row r="346" spans="1:11" ht="9" customHeight="1">
      <c r="A346" s="7">
        <v>428108</v>
      </c>
      <c r="B346" s="7">
        <v>341</v>
      </c>
      <c r="C346" s="6" t="s">
        <v>381</v>
      </c>
      <c r="D346" s="8">
        <v>42743</v>
      </c>
      <c r="E346" s="6" t="s">
        <v>20</v>
      </c>
      <c r="F346" s="5">
        <v>23</v>
      </c>
      <c r="G346" s="5">
        <v>0</v>
      </c>
      <c r="H346" s="5">
        <v>0</v>
      </c>
      <c r="I346" s="5">
        <v>0</v>
      </c>
      <c r="J346" s="5">
        <v>0</v>
      </c>
      <c r="K346" s="5">
        <v>23</v>
      </c>
    </row>
    <row r="347" spans="1:11" ht="9" customHeight="1">
      <c r="A347" s="7">
        <v>430151</v>
      </c>
      <c r="B347" s="7">
        <v>341</v>
      </c>
      <c r="C347" s="6" t="s">
        <v>382</v>
      </c>
      <c r="D347" s="11">
        <v>39241</v>
      </c>
      <c r="E347" s="6" t="s">
        <v>47</v>
      </c>
      <c r="F347" s="5">
        <v>20</v>
      </c>
      <c r="G347" s="5">
        <v>12</v>
      </c>
      <c r="H347" s="5">
        <v>3</v>
      </c>
      <c r="I347" s="5">
        <v>0</v>
      </c>
      <c r="J347" s="5">
        <v>0</v>
      </c>
      <c r="K347" s="5">
        <v>23</v>
      </c>
    </row>
    <row r="348" spans="1:11" ht="9" customHeight="1">
      <c r="A348" s="7">
        <v>426720</v>
      </c>
      <c r="B348" s="7">
        <v>341</v>
      </c>
      <c r="C348" s="6" t="s">
        <v>383</v>
      </c>
      <c r="D348" s="8">
        <v>42680</v>
      </c>
      <c r="E348" s="6" t="s">
        <v>24</v>
      </c>
      <c r="F348" s="5">
        <v>12</v>
      </c>
      <c r="G348" s="5">
        <v>0</v>
      </c>
      <c r="H348" s="5">
        <v>0</v>
      </c>
      <c r="I348" s="5">
        <v>0</v>
      </c>
      <c r="J348" s="5">
        <v>11</v>
      </c>
      <c r="K348" s="5">
        <v>23</v>
      </c>
    </row>
    <row r="349" spans="1:11" ht="9" customHeight="1">
      <c r="A349" s="7">
        <v>427852</v>
      </c>
      <c r="B349" s="7">
        <v>341</v>
      </c>
      <c r="C349" s="6" t="s">
        <v>384</v>
      </c>
      <c r="D349" s="8">
        <v>45723</v>
      </c>
      <c r="E349" s="6" t="s">
        <v>215</v>
      </c>
      <c r="F349" s="5">
        <v>12</v>
      </c>
      <c r="G349" s="5">
        <v>6</v>
      </c>
      <c r="H349" s="12">
        <v>1.5</v>
      </c>
      <c r="I349" s="5">
        <v>0</v>
      </c>
      <c r="J349" s="12">
        <v>9.5</v>
      </c>
      <c r="K349" s="5">
        <v>23</v>
      </c>
    </row>
    <row r="350" spans="1:11" ht="9" customHeight="1">
      <c r="A350" s="7">
        <v>425216</v>
      </c>
      <c r="B350" s="7">
        <v>341</v>
      </c>
      <c r="C350" s="6" t="s">
        <v>385</v>
      </c>
      <c r="D350" s="8">
        <v>48035</v>
      </c>
      <c r="E350" s="6" t="s">
        <v>20</v>
      </c>
      <c r="F350" s="5">
        <v>23</v>
      </c>
      <c r="G350" s="5">
        <v>0</v>
      </c>
      <c r="H350" s="5">
        <v>0</v>
      </c>
      <c r="I350" s="5">
        <v>0</v>
      </c>
      <c r="J350" s="5">
        <v>0</v>
      </c>
      <c r="K350" s="5">
        <v>23</v>
      </c>
    </row>
    <row r="351" spans="1:11" ht="9" customHeight="1">
      <c r="A351" s="7">
        <v>420057</v>
      </c>
      <c r="B351" s="7">
        <v>341</v>
      </c>
      <c r="C351" s="6" t="s">
        <v>386</v>
      </c>
      <c r="D351" s="8">
        <v>45297</v>
      </c>
      <c r="E351" s="6" t="s">
        <v>143</v>
      </c>
      <c r="F351" s="5">
        <v>20</v>
      </c>
      <c r="G351" s="5">
        <v>0</v>
      </c>
      <c r="H351" s="5">
        <v>0</v>
      </c>
      <c r="I351" s="5">
        <v>0</v>
      </c>
      <c r="J351" s="5">
        <v>3</v>
      </c>
      <c r="K351" s="5">
        <v>23</v>
      </c>
    </row>
    <row r="352" spans="1:11" ht="9" customHeight="1">
      <c r="A352" s="7">
        <v>421946</v>
      </c>
      <c r="B352" s="7">
        <v>341</v>
      </c>
      <c r="C352" s="6" t="s">
        <v>387</v>
      </c>
      <c r="D352" s="8">
        <v>45388</v>
      </c>
      <c r="E352" s="6" t="s">
        <v>70</v>
      </c>
      <c r="F352" s="5">
        <v>7</v>
      </c>
      <c r="G352" s="5">
        <v>0</v>
      </c>
      <c r="H352" s="5">
        <v>0</v>
      </c>
      <c r="I352" s="5">
        <v>0</v>
      </c>
      <c r="J352" s="5">
        <v>16</v>
      </c>
      <c r="K352" s="5">
        <v>23</v>
      </c>
    </row>
    <row r="353" spans="1:11" ht="9" customHeight="1">
      <c r="A353" s="7">
        <v>426763</v>
      </c>
      <c r="B353" s="7">
        <v>349</v>
      </c>
      <c r="C353" s="6" t="s">
        <v>388</v>
      </c>
      <c r="D353" s="8">
        <v>41492</v>
      </c>
      <c r="E353" s="6" t="s">
        <v>79</v>
      </c>
      <c r="F353" s="5">
        <v>14</v>
      </c>
      <c r="G353" s="5">
        <v>14</v>
      </c>
      <c r="H353" s="12">
        <v>3.5</v>
      </c>
      <c r="I353" s="5">
        <v>0</v>
      </c>
      <c r="J353" s="5">
        <v>5</v>
      </c>
      <c r="K353" s="10">
        <v>22.5</v>
      </c>
    </row>
    <row r="354" spans="1:11" ht="9" customHeight="1">
      <c r="A354" s="7">
        <v>425556</v>
      </c>
      <c r="B354" s="7">
        <v>349</v>
      </c>
      <c r="C354" s="6" t="s">
        <v>389</v>
      </c>
      <c r="D354" s="8">
        <v>47337</v>
      </c>
      <c r="E354" s="6" t="s">
        <v>20</v>
      </c>
      <c r="F354" s="5">
        <v>20</v>
      </c>
      <c r="G354" s="5">
        <v>10</v>
      </c>
      <c r="H354" s="12">
        <v>2.5</v>
      </c>
      <c r="I354" s="5">
        <v>0</v>
      </c>
      <c r="J354" s="5">
        <v>0</v>
      </c>
      <c r="K354" s="10">
        <v>22.5</v>
      </c>
    </row>
    <row r="355" spans="1:11" ht="9" customHeight="1">
      <c r="A355" s="7">
        <v>427319</v>
      </c>
      <c r="B355" s="7">
        <v>351</v>
      </c>
      <c r="C355" s="6" t="s">
        <v>390</v>
      </c>
      <c r="D355" s="11">
        <v>39422</v>
      </c>
      <c r="E355" s="6" t="s">
        <v>26</v>
      </c>
      <c r="F355" s="5">
        <v>20</v>
      </c>
      <c r="G355" s="5">
        <v>8</v>
      </c>
      <c r="H355" s="5">
        <v>2</v>
      </c>
      <c r="I355" s="5">
        <v>0</v>
      </c>
      <c r="J355" s="5">
        <v>0</v>
      </c>
      <c r="K355" s="5">
        <v>22</v>
      </c>
    </row>
    <row r="356" spans="1:11" ht="9" customHeight="1">
      <c r="A356" s="7">
        <v>428394</v>
      </c>
      <c r="B356" s="7">
        <v>351</v>
      </c>
      <c r="C356" s="6" t="s">
        <v>391</v>
      </c>
      <c r="D356" s="8">
        <v>40184</v>
      </c>
      <c r="E356" s="6" t="s">
        <v>79</v>
      </c>
      <c r="F356" s="5">
        <v>13</v>
      </c>
      <c r="G356" s="5">
        <v>10</v>
      </c>
      <c r="H356" s="12">
        <v>2.5</v>
      </c>
      <c r="I356" s="5">
        <v>0</v>
      </c>
      <c r="J356" s="12">
        <v>6.5</v>
      </c>
      <c r="K356" s="5">
        <v>22</v>
      </c>
    </row>
    <row r="357" spans="1:11" ht="9" customHeight="1">
      <c r="A357" s="7">
        <v>425444</v>
      </c>
      <c r="B357" s="7">
        <v>351</v>
      </c>
      <c r="C357" s="6" t="s">
        <v>392</v>
      </c>
      <c r="D357" s="11">
        <v>39329</v>
      </c>
      <c r="E357" s="6" t="s">
        <v>70</v>
      </c>
      <c r="F357" s="5">
        <v>22</v>
      </c>
      <c r="G357" s="5">
        <v>0</v>
      </c>
      <c r="H357" s="5">
        <v>0</v>
      </c>
      <c r="I357" s="5">
        <v>0</v>
      </c>
      <c r="J357" s="5">
        <v>0</v>
      </c>
      <c r="K357" s="5">
        <v>22</v>
      </c>
    </row>
    <row r="358" spans="1:11" ht="9" customHeight="1">
      <c r="A358" s="7">
        <v>423559</v>
      </c>
      <c r="B358" s="7">
        <v>351</v>
      </c>
      <c r="C358" s="6" t="s">
        <v>393</v>
      </c>
      <c r="D358" s="8">
        <v>45753</v>
      </c>
      <c r="E358" s="6" t="s">
        <v>130</v>
      </c>
      <c r="F358" s="5">
        <v>12</v>
      </c>
      <c r="G358" s="5">
        <v>8</v>
      </c>
      <c r="H358" s="5">
        <v>2</v>
      </c>
      <c r="I358" s="5">
        <v>0</v>
      </c>
      <c r="J358" s="5">
        <v>8</v>
      </c>
      <c r="K358" s="5">
        <v>22</v>
      </c>
    </row>
    <row r="359" spans="1:11" ht="9" customHeight="1">
      <c r="A359" s="7">
        <v>423864</v>
      </c>
      <c r="B359" s="7">
        <v>351</v>
      </c>
      <c r="C359" s="6" t="s">
        <v>394</v>
      </c>
      <c r="D359" s="8">
        <v>45328</v>
      </c>
      <c r="E359" s="6" t="s">
        <v>20</v>
      </c>
      <c r="F359" s="5">
        <v>22</v>
      </c>
      <c r="G359" s="5">
        <v>0</v>
      </c>
      <c r="H359" s="5">
        <v>0</v>
      </c>
      <c r="I359" s="5">
        <v>0</v>
      </c>
      <c r="J359" s="5">
        <v>0</v>
      </c>
      <c r="K359" s="5">
        <v>22</v>
      </c>
    </row>
    <row r="360" spans="1:11" ht="9" customHeight="1">
      <c r="A360" s="7">
        <v>430954</v>
      </c>
      <c r="B360" s="7">
        <v>351</v>
      </c>
      <c r="C360" s="6" t="s">
        <v>395</v>
      </c>
      <c r="D360" s="8">
        <v>44599</v>
      </c>
      <c r="E360" s="6" t="s">
        <v>32</v>
      </c>
      <c r="F360" s="5">
        <v>7</v>
      </c>
      <c r="G360" s="5">
        <v>10</v>
      </c>
      <c r="H360" s="12">
        <v>2.5</v>
      </c>
      <c r="I360" s="5">
        <v>0</v>
      </c>
      <c r="J360" s="10">
        <v>12.5</v>
      </c>
      <c r="K360" s="5">
        <v>22</v>
      </c>
    </row>
    <row r="361" spans="1:11" ht="9" customHeight="1">
      <c r="A361" s="7">
        <v>424832</v>
      </c>
      <c r="B361" s="7">
        <v>357</v>
      </c>
      <c r="C361" s="6" t="s">
        <v>396</v>
      </c>
      <c r="D361" s="8">
        <v>47244</v>
      </c>
      <c r="E361" s="6" t="s">
        <v>37</v>
      </c>
      <c r="F361" s="5">
        <v>20</v>
      </c>
      <c r="G361" s="5">
        <v>0</v>
      </c>
      <c r="H361" s="5">
        <v>0</v>
      </c>
      <c r="I361" s="5">
        <v>0</v>
      </c>
      <c r="J361" s="12">
        <v>1.5</v>
      </c>
      <c r="K361" s="10">
        <v>21.5</v>
      </c>
    </row>
    <row r="362" spans="1:11" ht="9" customHeight="1">
      <c r="A362" s="7">
        <v>429135</v>
      </c>
      <c r="B362" s="7">
        <v>357</v>
      </c>
      <c r="C362" s="6" t="s">
        <v>397</v>
      </c>
      <c r="D362" s="8">
        <v>44234</v>
      </c>
      <c r="E362" s="6" t="s">
        <v>215</v>
      </c>
      <c r="F362" s="5">
        <v>18</v>
      </c>
      <c r="G362" s="5">
        <v>14</v>
      </c>
      <c r="H362" s="12">
        <v>3.5</v>
      </c>
      <c r="I362" s="5">
        <v>0</v>
      </c>
      <c r="J362" s="5">
        <v>0</v>
      </c>
      <c r="K362" s="10">
        <v>21.5</v>
      </c>
    </row>
    <row r="363" spans="1:11" ht="9" customHeight="1">
      <c r="A363" s="7">
        <v>427087</v>
      </c>
      <c r="B363" s="7">
        <v>357</v>
      </c>
      <c r="C363" s="6" t="s">
        <v>398</v>
      </c>
      <c r="D363" s="8">
        <v>47489</v>
      </c>
      <c r="E363" s="6" t="s">
        <v>32</v>
      </c>
      <c r="F363" s="5">
        <v>16</v>
      </c>
      <c r="G363" s="5">
        <v>8</v>
      </c>
      <c r="H363" s="5">
        <v>2</v>
      </c>
      <c r="I363" s="5">
        <v>0</v>
      </c>
      <c r="J363" s="12">
        <v>3.5</v>
      </c>
      <c r="K363" s="10">
        <v>21.5</v>
      </c>
    </row>
    <row r="364" spans="1:11" ht="9" customHeight="1">
      <c r="A364" s="7">
        <v>424503</v>
      </c>
      <c r="B364" s="7">
        <v>360</v>
      </c>
      <c r="C364" s="6" t="s">
        <v>399</v>
      </c>
      <c r="D364" s="8">
        <v>47458</v>
      </c>
      <c r="E364" s="6" t="s">
        <v>20</v>
      </c>
      <c r="F364" s="5">
        <v>17</v>
      </c>
      <c r="G364" s="5">
        <v>0</v>
      </c>
      <c r="H364" s="5">
        <v>0</v>
      </c>
      <c r="I364" s="5">
        <v>0</v>
      </c>
      <c r="J364" s="5">
        <v>4</v>
      </c>
      <c r="K364" s="5">
        <v>21</v>
      </c>
    </row>
    <row r="365" spans="1:11" ht="9" customHeight="1">
      <c r="A365" s="7">
        <v>427877</v>
      </c>
      <c r="B365" s="7">
        <v>360</v>
      </c>
      <c r="C365" s="6" t="s">
        <v>400</v>
      </c>
      <c r="D365" s="11">
        <v>38838</v>
      </c>
      <c r="E365" s="6" t="s">
        <v>70</v>
      </c>
      <c r="F365" s="5">
        <v>19</v>
      </c>
      <c r="G365" s="5">
        <v>0</v>
      </c>
      <c r="H365" s="5">
        <v>0</v>
      </c>
      <c r="I365" s="5">
        <v>0</v>
      </c>
      <c r="J365" s="5">
        <v>2</v>
      </c>
      <c r="K365" s="5">
        <v>21</v>
      </c>
    </row>
    <row r="366" spans="1:11" ht="9" customHeight="1">
      <c r="A366" s="7">
        <v>423762</v>
      </c>
      <c r="B366" s="7">
        <v>360</v>
      </c>
      <c r="C366" s="6" t="s">
        <v>401</v>
      </c>
      <c r="D366" s="8">
        <v>46574</v>
      </c>
      <c r="E366" s="6" t="s">
        <v>79</v>
      </c>
      <c r="F366" s="5">
        <v>9</v>
      </c>
      <c r="G366" s="5">
        <v>10</v>
      </c>
      <c r="H366" s="12">
        <v>2.5</v>
      </c>
      <c r="I366" s="5">
        <v>0</v>
      </c>
      <c r="J366" s="12">
        <v>9.5</v>
      </c>
      <c r="K366" s="5">
        <v>21</v>
      </c>
    </row>
    <row r="367" spans="1:11" ht="9" customHeight="1">
      <c r="A367" s="7">
        <v>425162</v>
      </c>
      <c r="B367" s="7">
        <v>360</v>
      </c>
      <c r="C367" s="6" t="s">
        <v>402</v>
      </c>
      <c r="D367" s="11">
        <v>38839</v>
      </c>
      <c r="E367" s="6" t="s">
        <v>37</v>
      </c>
      <c r="F367" s="5">
        <v>18</v>
      </c>
      <c r="G367" s="5">
        <v>0</v>
      </c>
      <c r="H367" s="5">
        <v>0</v>
      </c>
      <c r="I367" s="5">
        <v>0</v>
      </c>
      <c r="J367" s="5">
        <v>3</v>
      </c>
      <c r="K367" s="5">
        <v>21</v>
      </c>
    </row>
    <row r="368" spans="1:11" ht="9" customHeight="1">
      <c r="A368" s="7">
        <v>425435</v>
      </c>
      <c r="B368" s="7">
        <v>360</v>
      </c>
      <c r="C368" s="6" t="s">
        <v>403</v>
      </c>
      <c r="D368" s="8">
        <v>40792</v>
      </c>
      <c r="E368" s="6" t="s">
        <v>28</v>
      </c>
      <c r="F368" s="5">
        <v>15</v>
      </c>
      <c r="G368" s="5">
        <v>0</v>
      </c>
      <c r="H368" s="5">
        <v>0</v>
      </c>
      <c r="I368" s="5">
        <v>0</v>
      </c>
      <c r="J368" s="5">
        <v>6</v>
      </c>
      <c r="K368" s="5">
        <v>21</v>
      </c>
    </row>
    <row r="369" spans="1:11" ht="9" customHeight="1">
      <c r="A369" s="7">
        <v>426743</v>
      </c>
      <c r="B369" s="7">
        <v>360</v>
      </c>
      <c r="C369" s="6" t="s">
        <v>404</v>
      </c>
      <c r="D369" s="8">
        <v>44965</v>
      </c>
      <c r="E369" s="6" t="s">
        <v>37</v>
      </c>
      <c r="F369" s="5">
        <v>18</v>
      </c>
      <c r="G369" s="5">
        <v>8</v>
      </c>
      <c r="H369" s="5">
        <v>2</v>
      </c>
      <c r="I369" s="5">
        <v>0</v>
      </c>
      <c r="J369" s="5">
        <v>1</v>
      </c>
      <c r="K369" s="5">
        <v>21</v>
      </c>
    </row>
    <row r="370" spans="1:11" ht="9" customHeight="1">
      <c r="A370" s="7">
        <v>420440</v>
      </c>
      <c r="B370" s="7">
        <v>360</v>
      </c>
      <c r="C370" s="6" t="s">
        <v>405</v>
      </c>
      <c r="D370" s="8">
        <v>41128</v>
      </c>
      <c r="E370" s="6" t="s">
        <v>406</v>
      </c>
      <c r="F370" s="5">
        <v>16</v>
      </c>
      <c r="G370" s="5">
        <v>16</v>
      </c>
      <c r="H370" s="5">
        <v>4</v>
      </c>
      <c r="I370" s="5">
        <v>0</v>
      </c>
      <c r="J370" s="5">
        <v>1</v>
      </c>
      <c r="K370" s="5">
        <v>21</v>
      </c>
    </row>
    <row r="371" spans="1:11" ht="9" customHeight="1">
      <c r="A371" s="7">
        <v>427069</v>
      </c>
      <c r="B371" s="7">
        <v>360</v>
      </c>
      <c r="C371" s="6" t="s">
        <v>407</v>
      </c>
      <c r="D371" s="8">
        <v>42222</v>
      </c>
      <c r="E371" s="6" t="s">
        <v>183</v>
      </c>
      <c r="F371" s="5">
        <v>14</v>
      </c>
      <c r="G371" s="5">
        <v>20</v>
      </c>
      <c r="H371" s="5">
        <v>5</v>
      </c>
      <c r="I371" s="5">
        <v>0</v>
      </c>
      <c r="J371" s="5">
        <v>2</v>
      </c>
      <c r="K371" s="5">
        <v>21</v>
      </c>
    </row>
    <row r="372" spans="1:11" ht="9" customHeight="1">
      <c r="A372" s="7">
        <v>426553</v>
      </c>
      <c r="B372" s="7">
        <v>360</v>
      </c>
      <c r="C372" s="6" t="s">
        <v>408</v>
      </c>
      <c r="D372" s="11">
        <v>38721</v>
      </c>
      <c r="E372" s="6" t="s">
        <v>28</v>
      </c>
      <c r="F372" s="5">
        <v>15</v>
      </c>
      <c r="G372" s="5">
        <v>0</v>
      </c>
      <c r="H372" s="5">
        <v>0</v>
      </c>
      <c r="I372" s="5">
        <v>0</v>
      </c>
      <c r="J372" s="5">
        <v>6</v>
      </c>
      <c r="K372" s="5">
        <v>21</v>
      </c>
    </row>
    <row r="373" spans="1:11" ht="9" customHeight="1">
      <c r="A373" s="7">
        <v>429714</v>
      </c>
      <c r="B373" s="7">
        <v>360</v>
      </c>
      <c r="C373" s="6" t="s">
        <v>409</v>
      </c>
      <c r="D373" s="11">
        <v>39116</v>
      </c>
      <c r="E373" s="6" t="s">
        <v>20</v>
      </c>
      <c r="F373" s="5">
        <v>20</v>
      </c>
      <c r="G373" s="5">
        <v>0</v>
      </c>
      <c r="H373" s="5">
        <v>0</v>
      </c>
      <c r="I373" s="5">
        <v>0</v>
      </c>
      <c r="J373" s="5">
        <v>1</v>
      </c>
      <c r="K373" s="5">
        <v>21</v>
      </c>
    </row>
    <row r="374" spans="1:11" ht="9" customHeight="1">
      <c r="A374" s="7">
        <v>429868</v>
      </c>
      <c r="B374" s="7">
        <v>360</v>
      </c>
      <c r="C374" s="6" t="s">
        <v>410</v>
      </c>
      <c r="D374" s="8">
        <v>44991</v>
      </c>
      <c r="E374" s="6" t="s">
        <v>411</v>
      </c>
      <c r="F374" s="5">
        <v>4</v>
      </c>
      <c r="G374" s="5">
        <v>0</v>
      </c>
      <c r="H374" s="5">
        <v>0</v>
      </c>
      <c r="I374" s="5">
        <v>0</v>
      </c>
      <c r="J374" s="5">
        <v>17</v>
      </c>
      <c r="K374" s="5">
        <v>21</v>
      </c>
    </row>
    <row r="375" spans="1:11" ht="9" customHeight="1">
      <c r="A375" s="7">
        <v>421648</v>
      </c>
      <c r="B375" s="7">
        <v>371</v>
      </c>
      <c r="C375" s="6" t="s">
        <v>412</v>
      </c>
      <c r="D375" s="8">
        <v>45084</v>
      </c>
      <c r="E375" s="6" t="s">
        <v>28</v>
      </c>
      <c r="F375" s="5">
        <v>7</v>
      </c>
      <c r="G375" s="5">
        <v>15</v>
      </c>
      <c r="H375" s="9">
        <v>3.75</v>
      </c>
      <c r="I375" s="5">
        <v>0</v>
      </c>
      <c r="J375" s="5">
        <v>10</v>
      </c>
      <c r="K375" s="9">
        <v>20.75</v>
      </c>
    </row>
    <row r="376" spans="1:11" ht="9" customHeight="1">
      <c r="A376" s="7">
        <v>424943</v>
      </c>
      <c r="B376" s="7">
        <v>372</v>
      </c>
      <c r="C376" s="6" t="s">
        <v>413</v>
      </c>
      <c r="D376" s="11">
        <v>39058</v>
      </c>
      <c r="E376" s="6" t="s">
        <v>50</v>
      </c>
      <c r="F376" s="5">
        <v>14</v>
      </c>
      <c r="G376" s="5">
        <v>0</v>
      </c>
      <c r="H376" s="5">
        <v>0</v>
      </c>
      <c r="I376" s="5">
        <v>0</v>
      </c>
      <c r="J376" s="12">
        <v>6.5</v>
      </c>
      <c r="K376" s="10">
        <v>20.5</v>
      </c>
    </row>
    <row r="377" spans="1:11" ht="9" customHeight="1">
      <c r="A377" s="7">
        <v>423481</v>
      </c>
      <c r="B377" s="7">
        <v>372</v>
      </c>
      <c r="C377" s="6" t="s">
        <v>414</v>
      </c>
      <c r="D377" s="8">
        <v>42436</v>
      </c>
      <c r="E377" s="6" t="s">
        <v>40</v>
      </c>
      <c r="F377" s="5">
        <v>14</v>
      </c>
      <c r="G377" s="5">
        <v>6</v>
      </c>
      <c r="H377" s="12">
        <v>1.5</v>
      </c>
      <c r="I377" s="5">
        <v>0</v>
      </c>
      <c r="J377" s="5">
        <v>5</v>
      </c>
      <c r="K377" s="10">
        <v>20.5</v>
      </c>
    </row>
    <row r="378" spans="1:11" ht="9" customHeight="1">
      <c r="A378" s="7">
        <v>426267</v>
      </c>
      <c r="B378" s="7">
        <v>374</v>
      </c>
      <c r="C378" s="6" t="s">
        <v>415</v>
      </c>
      <c r="D378" s="8">
        <v>45266</v>
      </c>
      <c r="E378" s="6" t="s">
        <v>22</v>
      </c>
      <c r="F378" s="5">
        <v>16</v>
      </c>
      <c r="G378" s="5">
        <v>0</v>
      </c>
      <c r="H378" s="5">
        <v>0</v>
      </c>
      <c r="I378" s="5">
        <v>0</v>
      </c>
      <c r="J378" s="9">
        <v>4.25</v>
      </c>
      <c r="K378" s="9">
        <v>20.25</v>
      </c>
    </row>
    <row r="379" spans="1:11" ht="9" customHeight="1">
      <c r="A379" s="7">
        <v>424949</v>
      </c>
      <c r="B379" s="7">
        <v>374</v>
      </c>
      <c r="C379" s="6" t="s">
        <v>416</v>
      </c>
      <c r="D379" s="8">
        <v>44111</v>
      </c>
      <c r="E379" s="6" t="s">
        <v>37</v>
      </c>
      <c r="F379" s="5">
        <v>19</v>
      </c>
      <c r="G379" s="5">
        <v>5</v>
      </c>
      <c r="H379" s="9">
        <v>1.25</v>
      </c>
      <c r="I379" s="5">
        <v>0</v>
      </c>
      <c r="J379" s="5">
        <v>0</v>
      </c>
      <c r="K379" s="9">
        <v>20.25</v>
      </c>
    </row>
    <row r="380" spans="1:11" ht="9" customHeight="1">
      <c r="A380" s="7">
        <v>426745</v>
      </c>
      <c r="B380" s="7">
        <v>374</v>
      </c>
      <c r="C380" s="6" t="s">
        <v>417</v>
      </c>
      <c r="D380" s="11">
        <v>39084</v>
      </c>
      <c r="E380" s="6" t="s">
        <v>70</v>
      </c>
      <c r="F380" s="5">
        <v>4</v>
      </c>
      <c r="G380" s="5">
        <v>0</v>
      </c>
      <c r="H380" s="5">
        <v>0</v>
      </c>
      <c r="I380" s="5">
        <v>0</v>
      </c>
      <c r="J380" s="9">
        <v>16.25</v>
      </c>
      <c r="K380" s="9">
        <v>20.25</v>
      </c>
    </row>
    <row r="381" spans="1:11" ht="9" customHeight="1">
      <c r="A381" s="7">
        <v>423950</v>
      </c>
      <c r="B381" s="7">
        <v>377</v>
      </c>
      <c r="C381" s="6" t="s">
        <v>418</v>
      </c>
      <c r="D381" s="8">
        <v>45449</v>
      </c>
      <c r="E381" s="6" t="s">
        <v>37</v>
      </c>
      <c r="F381" s="5">
        <v>12</v>
      </c>
      <c r="G381" s="5">
        <v>10</v>
      </c>
      <c r="H381" s="12">
        <v>2.5</v>
      </c>
      <c r="I381" s="5">
        <v>0</v>
      </c>
      <c r="J381" s="12">
        <v>5.5</v>
      </c>
      <c r="K381" s="5">
        <v>20</v>
      </c>
    </row>
    <row r="382" spans="1:11" ht="9" customHeight="1">
      <c r="A382" s="7">
        <v>427285</v>
      </c>
      <c r="B382" s="7">
        <v>377</v>
      </c>
      <c r="C382" s="6" t="s">
        <v>419</v>
      </c>
      <c r="D382" s="11">
        <v>38809</v>
      </c>
      <c r="E382" s="6" t="s">
        <v>28</v>
      </c>
      <c r="F382" s="5">
        <v>12</v>
      </c>
      <c r="G382" s="5">
        <v>0</v>
      </c>
      <c r="H382" s="5">
        <v>0</v>
      </c>
      <c r="I382" s="5">
        <v>0</v>
      </c>
      <c r="J382" s="5">
        <v>8</v>
      </c>
      <c r="K382" s="5">
        <v>20</v>
      </c>
    </row>
    <row r="383" spans="1:11" ht="9" customHeight="1">
      <c r="A383" s="7">
        <v>424167</v>
      </c>
      <c r="B383" s="7">
        <v>377</v>
      </c>
      <c r="C383" s="6" t="s">
        <v>420</v>
      </c>
      <c r="D383" s="11">
        <v>38938</v>
      </c>
      <c r="E383" s="6" t="s">
        <v>28</v>
      </c>
      <c r="F383" s="5">
        <v>18</v>
      </c>
      <c r="G383" s="5">
        <v>8</v>
      </c>
      <c r="H383" s="5">
        <v>2</v>
      </c>
      <c r="I383" s="5">
        <v>0</v>
      </c>
      <c r="J383" s="5">
        <v>0</v>
      </c>
      <c r="K383" s="5">
        <v>20</v>
      </c>
    </row>
    <row r="384" spans="1:11" ht="9" customHeight="1">
      <c r="A384" s="7">
        <v>428842</v>
      </c>
      <c r="B384" s="7">
        <v>377</v>
      </c>
      <c r="C384" s="6" t="s">
        <v>421</v>
      </c>
      <c r="D384" s="8">
        <v>44143</v>
      </c>
      <c r="E384" s="6" t="s">
        <v>406</v>
      </c>
      <c r="F384" s="5">
        <v>14</v>
      </c>
      <c r="G384" s="5">
        <v>16</v>
      </c>
      <c r="H384" s="5">
        <v>4</v>
      </c>
      <c r="I384" s="5">
        <v>0</v>
      </c>
      <c r="J384" s="5">
        <v>2</v>
      </c>
      <c r="K384" s="5">
        <v>20</v>
      </c>
    </row>
    <row r="385" spans="1:11" ht="9" customHeight="1">
      <c r="A385" s="7">
        <v>428367</v>
      </c>
      <c r="B385" s="7">
        <v>377</v>
      </c>
      <c r="C385" s="6" t="s">
        <v>422</v>
      </c>
      <c r="D385" s="8">
        <v>44354</v>
      </c>
      <c r="E385" s="6" t="s">
        <v>22</v>
      </c>
      <c r="F385" s="5">
        <v>20</v>
      </c>
      <c r="G385" s="5">
        <v>0</v>
      </c>
      <c r="H385" s="5">
        <v>0</v>
      </c>
      <c r="I385" s="5">
        <v>0</v>
      </c>
      <c r="J385" s="5">
        <v>0</v>
      </c>
      <c r="K385" s="5">
        <v>20</v>
      </c>
    </row>
    <row r="386" spans="1:11" ht="9" customHeight="1">
      <c r="A386" s="7">
        <v>429348</v>
      </c>
      <c r="B386" s="7">
        <v>382</v>
      </c>
      <c r="C386" s="6" t="s">
        <v>423</v>
      </c>
      <c r="D386" s="11">
        <v>39088</v>
      </c>
      <c r="E386" s="6" t="s">
        <v>32</v>
      </c>
      <c r="F386" s="5">
        <v>12</v>
      </c>
      <c r="G386" s="5">
        <v>18</v>
      </c>
      <c r="H386" s="12">
        <v>4.5</v>
      </c>
      <c r="I386" s="5">
        <v>0</v>
      </c>
      <c r="J386" s="9">
        <v>3.25</v>
      </c>
      <c r="K386" s="9">
        <v>19.75</v>
      </c>
    </row>
    <row r="387" spans="1:11" ht="9" customHeight="1">
      <c r="A387" s="7">
        <v>429834</v>
      </c>
      <c r="B387" s="7">
        <v>383</v>
      </c>
      <c r="C387" s="6" t="s">
        <v>424</v>
      </c>
      <c r="D387" s="8">
        <v>43138</v>
      </c>
      <c r="E387" s="6" t="s">
        <v>47</v>
      </c>
      <c r="F387" s="5">
        <v>17</v>
      </c>
      <c r="G387" s="5">
        <v>10</v>
      </c>
      <c r="H387" s="12">
        <v>2.5</v>
      </c>
      <c r="I387" s="5">
        <v>0</v>
      </c>
      <c r="J387" s="5">
        <v>0</v>
      </c>
      <c r="K387" s="10">
        <v>19.5</v>
      </c>
    </row>
    <row r="388" spans="1:11" ht="9" customHeight="1">
      <c r="A388" s="7">
        <v>426786</v>
      </c>
      <c r="B388" s="7">
        <v>383</v>
      </c>
      <c r="C388" s="6" t="s">
        <v>425</v>
      </c>
      <c r="D388" s="8">
        <v>45052</v>
      </c>
      <c r="E388" s="6" t="s">
        <v>40</v>
      </c>
      <c r="F388" s="5">
        <v>18</v>
      </c>
      <c r="G388" s="5">
        <v>6</v>
      </c>
      <c r="H388" s="12">
        <v>1.5</v>
      </c>
      <c r="I388" s="5">
        <v>0</v>
      </c>
      <c r="J388" s="5">
        <v>0</v>
      </c>
      <c r="K388" s="10">
        <v>19.5</v>
      </c>
    </row>
    <row r="389" spans="1:11" ht="9" customHeight="1">
      <c r="A389" s="7">
        <v>425848</v>
      </c>
      <c r="B389" s="7">
        <v>383</v>
      </c>
      <c r="C389" s="6" t="s">
        <v>426</v>
      </c>
      <c r="D389" s="8">
        <v>46393</v>
      </c>
      <c r="E389" s="6" t="s">
        <v>20</v>
      </c>
      <c r="F389" s="5">
        <v>13</v>
      </c>
      <c r="G389" s="5">
        <v>0</v>
      </c>
      <c r="H389" s="5">
        <v>0</v>
      </c>
      <c r="I389" s="5">
        <v>0</v>
      </c>
      <c r="J389" s="12">
        <v>6.5</v>
      </c>
      <c r="K389" s="10">
        <v>19.5</v>
      </c>
    </row>
    <row r="390" spans="1:11" ht="9" customHeight="1">
      <c r="A390" s="7">
        <v>429199</v>
      </c>
      <c r="B390" s="7">
        <v>386</v>
      </c>
      <c r="C390" s="6" t="s">
        <v>427</v>
      </c>
      <c r="D390" s="8">
        <v>44718</v>
      </c>
      <c r="E390" s="6" t="s">
        <v>37</v>
      </c>
      <c r="F390" s="5">
        <v>8</v>
      </c>
      <c r="G390" s="5">
        <v>0</v>
      </c>
      <c r="H390" s="5">
        <v>0</v>
      </c>
      <c r="I390" s="5">
        <v>0</v>
      </c>
      <c r="J390" s="9">
        <v>11.25</v>
      </c>
      <c r="K390" s="9">
        <v>19.25</v>
      </c>
    </row>
    <row r="391" spans="1:11" ht="9" customHeight="1">
      <c r="A391" s="7">
        <v>425923</v>
      </c>
      <c r="B391" s="7">
        <v>387</v>
      </c>
      <c r="C391" s="6" t="s">
        <v>428</v>
      </c>
      <c r="D391" s="11">
        <v>38757</v>
      </c>
      <c r="E391" s="6" t="s">
        <v>20</v>
      </c>
      <c r="F391" s="5">
        <v>13</v>
      </c>
      <c r="G391" s="5">
        <v>0</v>
      </c>
      <c r="H391" s="5">
        <v>0</v>
      </c>
      <c r="I391" s="5">
        <v>0</v>
      </c>
      <c r="J391" s="5">
        <v>6</v>
      </c>
      <c r="K391" s="5">
        <v>19</v>
      </c>
    </row>
    <row r="392" spans="1:11" ht="9" customHeight="1">
      <c r="A392" s="7">
        <v>424307</v>
      </c>
      <c r="B392" s="7">
        <v>387</v>
      </c>
      <c r="C392" s="6" t="s">
        <v>429</v>
      </c>
      <c r="D392" s="8">
        <v>44687</v>
      </c>
      <c r="E392" s="6" t="s">
        <v>70</v>
      </c>
      <c r="F392" s="5">
        <v>19</v>
      </c>
      <c r="G392" s="5">
        <v>0</v>
      </c>
      <c r="H392" s="5">
        <v>0</v>
      </c>
      <c r="I392" s="5">
        <v>0</v>
      </c>
      <c r="J392" s="5">
        <v>0</v>
      </c>
      <c r="K392" s="5">
        <v>19</v>
      </c>
    </row>
    <row r="393" spans="1:11" ht="9" customHeight="1">
      <c r="A393" s="7">
        <v>426418</v>
      </c>
      <c r="B393" s="7">
        <v>387</v>
      </c>
      <c r="C393" s="6" t="s">
        <v>430</v>
      </c>
      <c r="D393" s="11">
        <v>38785</v>
      </c>
      <c r="E393" s="6" t="s">
        <v>143</v>
      </c>
      <c r="F393" s="5">
        <v>14</v>
      </c>
      <c r="G393" s="5">
        <v>0</v>
      </c>
      <c r="H393" s="5">
        <v>0</v>
      </c>
      <c r="I393" s="5">
        <v>0</v>
      </c>
      <c r="J393" s="5">
        <v>5</v>
      </c>
      <c r="K393" s="5">
        <v>19</v>
      </c>
    </row>
    <row r="394" spans="1:11" ht="9" customHeight="1">
      <c r="A394" s="7">
        <v>426012</v>
      </c>
      <c r="B394" s="7">
        <v>387</v>
      </c>
      <c r="C394" s="6" t="s">
        <v>431</v>
      </c>
      <c r="D394" s="8">
        <v>42010</v>
      </c>
      <c r="E394" s="6" t="s">
        <v>79</v>
      </c>
      <c r="F394" s="5">
        <v>13</v>
      </c>
      <c r="G394" s="5">
        <v>10</v>
      </c>
      <c r="H394" s="12">
        <v>2.5</v>
      </c>
      <c r="I394" s="5">
        <v>0</v>
      </c>
      <c r="J394" s="12">
        <v>3.5</v>
      </c>
      <c r="K394" s="5">
        <v>19</v>
      </c>
    </row>
    <row r="395" spans="1:11" ht="9" customHeight="1">
      <c r="A395" s="7">
        <v>428831</v>
      </c>
      <c r="B395" s="7">
        <v>387</v>
      </c>
      <c r="C395" s="6" t="s">
        <v>432</v>
      </c>
      <c r="D395" s="11">
        <v>39940</v>
      </c>
      <c r="E395" s="6" t="s">
        <v>406</v>
      </c>
      <c r="F395" s="5">
        <v>12</v>
      </c>
      <c r="G395" s="5">
        <v>20</v>
      </c>
      <c r="H395" s="5">
        <v>5</v>
      </c>
      <c r="I395" s="5">
        <v>0</v>
      </c>
      <c r="J395" s="5">
        <v>2</v>
      </c>
      <c r="K395" s="5">
        <v>19</v>
      </c>
    </row>
    <row r="396" spans="1:11" ht="9" customHeight="1">
      <c r="A396" s="7">
        <v>423859</v>
      </c>
      <c r="B396" s="7">
        <v>387</v>
      </c>
      <c r="C396" s="6" t="s">
        <v>433</v>
      </c>
      <c r="D396" s="8">
        <v>43717</v>
      </c>
      <c r="E396" s="6" t="s">
        <v>40</v>
      </c>
      <c r="F396" s="5">
        <v>8</v>
      </c>
      <c r="G396" s="5">
        <v>32</v>
      </c>
      <c r="H396" s="5">
        <v>8</v>
      </c>
      <c r="I396" s="5">
        <v>0</v>
      </c>
      <c r="J396" s="5">
        <v>3</v>
      </c>
      <c r="K396" s="5">
        <v>19</v>
      </c>
    </row>
    <row r="397" spans="1:11" ht="9" customHeight="1">
      <c r="A397" s="7">
        <v>430505</v>
      </c>
      <c r="B397" s="7">
        <v>393</v>
      </c>
      <c r="C397" s="6" t="s">
        <v>434</v>
      </c>
      <c r="D397" s="8">
        <v>45267</v>
      </c>
      <c r="E397" s="6" t="s">
        <v>47</v>
      </c>
      <c r="F397" s="5">
        <v>14</v>
      </c>
      <c r="G397" s="5">
        <v>10</v>
      </c>
      <c r="H397" s="12">
        <v>2.5</v>
      </c>
      <c r="I397" s="5">
        <v>0</v>
      </c>
      <c r="J397" s="5">
        <v>2</v>
      </c>
      <c r="K397" s="10">
        <v>18.5</v>
      </c>
    </row>
    <row r="398" spans="1:11" ht="9" customHeight="1">
      <c r="A398" s="7">
        <v>430062</v>
      </c>
      <c r="B398" s="7">
        <v>394</v>
      </c>
      <c r="C398" s="6" t="s">
        <v>435</v>
      </c>
      <c r="D398" s="11">
        <v>38840</v>
      </c>
      <c r="E398" s="6" t="s">
        <v>70</v>
      </c>
      <c r="F398" s="5">
        <v>16</v>
      </c>
      <c r="G398" s="5">
        <v>0</v>
      </c>
      <c r="H398" s="5">
        <v>0</v>
      </c>
      <c r="I398" s="5">
        <v>0</v>
      </c>
      <c r="J398" s="9">
        <v>2.25</v>
      </c>
      <c r="K398" s="9">
        <v>18.25</v>
      </c>
    </row>
    <row r="399" spans="1:11" ht="9" customHeight="1">
      <c r="A399" s="7">
        <v>425843</v>
      </c>
      <c r="B399" s="7">
        <v>395</v>
      </c>
      <c r="C399" s="6" t="s">
        <v>436</v>
      </c>
      <c r="D399" s="11">
        <v>39547</v>
      </c>
      <c r="E399" s="6" t="s">
        <v>40</v>
      </c>
      <c r="F399" s="5">
        <v>16</v>
      </c>
      <c r="G399" s="5">
        <v>8</v>
      </c>
      <c r="H399" s="5">
        <v>2</v>
      </c>
      <c r="I399" s="5">
        <v>0</v>
      </c>
      <c r="J399" s="5">
        <v>0</v>
      </c>
      <c r="K399" s="5">
        <v>18</v>
      </c>
    </row>
    <row r="400" spans="1:11" ht="9" customHeight="1">
      <c r="A400" s="7">
        <v>426363</v>
      </c>
      <c r="B400" s="7">
        <v>395</v>
      </c>
      <c r="C400" s="6" t="s">
        <v>437</v>
      </c>
      <c r="D400" s="8">
        <v>46148</v>
      </c>
      <c r="E400" s="6" t="s">
        <v>79</v>
      </c>
      <c r="F400" s="5">
        <v>12</v>
      </c>
      <c r="G400" s="5">
        <v>10</v>
      </c>
      <c r="H400" s="12">
        <v>2.5</v>
      </c>
      <c r="I400" s="5">
        <v>0</v>
      </c>
      <c r="J400" s="12">
        <v>3.5</v>
      </c>
      <c r="K400" s="5">
        <v>18</v>
      </c>
    </row>
    <row r="401" spans="1:11" ht="9" customHeight="1">
      <c r="A401" s="7">
        <v>425777</v>
      </c>
      <c r="B401" s="7">
        <v>395</v>
      </c>
      <c r="C401" s="6" t="s">
        <v>438</v>
      </c>
      <c r="D401" s="8">
        <v>44720</v>
      </c>
      <c r="E401" s="6" t="s">
        <v>215</v>
      </c>
      <c r="F401" s="5">
        <v>13</v>
      </c>
      <c r="G401" s="5">
        <v>20</v>
      </c>
      <c r="H401" s="5">
        <v>5</v>
      </c>
      <c r="I401" s="5">
        <v>0</v>
      </c>
      <c r="J401" s="5">
        <v>0</v>
      </c>
      <c r="K401" s="5">
        <v>18</v>
      </c>
    </row>
    <row r="402" spans="1:11" ht="9" customHeight="1">
      <c r="A402" s="7">
        <v>428464</v>
      </c>
      <c r="B402" s="7">
        <v>395</v>
      </c>
      <c r="C402" s="6" t="s">
        <v>439</v>
      </c>
      <c r="D402" s="8">
        <v>44779</v>
      </c>
      <c r="E402" s="6" t="s">
        <v>22</v>
      </c>
      <c r="F402" s="5">
        <v>15</v>
      </c>
      <c r="G402" s="5">
        <v>0</v>
      </c>
      <c r="H402" s="5">
        <v>0</v>
      </c>
      <c r="I402" s="5">
        <v>0</v>
      </c>
      <c r="J402" s="5">
        <v>3</v>
      </c>
      <c r="K402" s="5">
        <v>18</v>
      </c>
    </row>
    <row r="403" spans="1:11" ht="9" customHeight="1">
      <c r="A403" s="7">
        <v>427838</v>
      </c>
      <c r="B403" s="7">
        <v>395</v>
      </c>
      <c r="C403" s="6" t="s">
        <v>440</v>
      </c>
      <c r="D403" s="11">
        <v>38964</v>
      </c>
      <c r="E403" s="6" t="s">
        <v>70</v>
      </c>
      <c r="F403" s="5">
        <v>17</v>
      </c>
      <c r="G403" s="5">
        <v>0</v>
      </c>
      <c r="H403" s="5">
        <v>0</v>
      </c>
      <c r="I403" s="5">
        <v>0</v>
      </c>
      <c r="J403" s="5">
        <v>1</v>
      </c>
      <c r="K403" s="5">
        <v>18</v>
      </c>
    </row>
    <row r="404" spans="1:11" ht="9" customHeight="1">
      <c r="A404" s="7">
        <v>428619</v>
      </c>
      <c r="B404" s="7">
        <v>395</v>
      </c>
      <c r="C404" s="6" t="s">
        <v>441</v>
      </c>
      <c r="D404" s="11">
        <v>39760</v>
      </c>
      <c r="E404" s="6" t="s">
        <v>32</v>
      </c>
      <c r="F404" s="5">
        <v>9</v>
      </c>
      <c r="G404" s="5">
        <v>12</v>
      </c>
      <c r="H404" s="5">
        <v>3</v>
      </c>
      <c r="I404" s="5">
        <v>0</v>
      </c>
      <c r="J404" s="5">
        <v>6</v>
      </c>
      <c r="K404" s="5">
        <v>18</v>
      </c>
    </row>
    <row r="405" spans="1:11" ht="9" customHeight="1">
      <c r="A405" s="7">
        <v>430630</v>
      </c>
      <c r="B405" s="7">
        <v>395</v>
      </c>
      <c r="C405" s="6" t="s">
        <v>442</v>
      </c>
      <c r="D405" s="8">
        <v>43258</v>
      </c>
      <c r="E405" s="6" t="s">
        <v>32</v>
      </c>
      <c r="F405" s="5">
        <v>7</v>
      </c>
      <c r="G405" s="5">
        <v>10</v>
      </c>
      <c r="H405" s="12">
        <v>2.5</v>
      </c>
      <c r="I405" s="5">
        <v>0</v>
      </c>
      <c r="J405" s="12">
        <v>8.5</v>
      </c>
      <c r="K405" s="5">
        <v>18</v>
      </c>
    </row>
    <row r="406" spans="1:11" ht="9" customHeight="1">
      <c r="A406" s="7">
        <v>425846</v>
      </c>
      <c r="B406" s="7">
        <v>395</v>
      </c>
      <c r="C406" s="6" t="s">
        <v>443</v>
      </c>
      <c r="D406" s="11">
        <v>39117</v>
      </c>
      <c r="E406" s="6" t="s">
        <v>40</v>
      </c>
      <c r="F406" s="5">
        <v>12</v>
      </c>
      <c r="G406" s="5">
        <v>16</v>
      </c>
      <c r="H406" s="5">
        <v>4</v>
      </c>
      <c r="I406" s="5">
        <v>0</v>
      </c>
      <c r="J406" s="5">
        <v>2</v>
      </c>
      <c r="K406" s="5">
        <v>18</v>
      </c>
    </row>
    <row r="407" spans="1:11" ht="9" customHeight="1">
      <c r="A407" s="7">
        <v>427358</v>
      </c>
      <c r="B407" s="7">
        <v>395</v>
      </c>
      <c r="C407" s="6" t="s">
        <v>444</v>
      </c>
      <c r="D407" s="11">
        <v>39028</v>
      </c>
      <c r="E407" s="6" t="s">
        <v>20</v>
      </c>
      <c r="F407" s="5">
        <v>14</v>
      </c>
      <c r="G407" s="5">
        <v>0</v>
      </c>
      <c r="H407" s="5">
        <v>0</v>
      </c>
      <c r="I407" s="5">
        <v>0</v>
      </c>
      <c r="J407" s="5">
        <v>4</v>
      </c>
      <c r="K407" s="5">
        <v>18</v>
      </c>
    </row>
    <row r="408" spans="1:11" ht="9" customHeight="1">
      <c r="A408" s="7">
        <v>431053</v>
      </c>
      <c r="B408" s="7">
        <v>395</v>
      </c>
      <c r="C408" s="6" t="s">
        <v>445</v>
      </c>
      <c r="D408" s="8">
        <v>44841</v>
      </c>
      <c r="E408" s="6" t="s">
        <v>47</v>
      </c>
      <c r="F408" s="5">
        <v>18</v>
      </c>
      <c r="G408" s="5">
        <v>0</v>
      </c>
      <c r="H408" s="5">
        <v>0</v>
      </c>
      <c r="I408" s="5">
        <v>0</v>
      </c>
      <c r="J408" s="5">
        <v>0</v>
      </c>
      <c r="K408" s="5">
        <v>18</v>
      </c>
    </row>
    <row r="409" spans="1:11" ht="9" customHeight="1">
      <c r="A409" s="7">
        <v>428930</v>
      </c>
      <c r="B409" s="7">
        <v>395</v>
      </c>
      <c r="C409" s="6" t="s">
        <v>446</v>
      </c>
      <c r="D409" s="8">
        <v>41706</v>
      </c>
      <c r="E409" s="6" t="s">
        <v>47</v>
      </c>
      <c r="F409" s="5">
        <v>12</v>
      </c>
      <c r="G409" s="5">
        <v>8</v>
      </c>
      <c r="H409" s="5">
        <v>2</v>
      </c>
      <c r="I409" s="5">
        <v>0</v>
      </c>
      <c r="J409" s="5">
        <v>4</v>
      </c>
      <c r="K409" s="5">
        <v>18</v>
      </c>
    </row>
    <row r="410" spans="1:11" ht="9" customHeight="1">
      <c r="A410" s="7">
        <v>426338</v>
      </c>
      <c r="B410" s="7">
        <v>406</v>
      </c>
      <c r="C410" s="6" t="s">
        <v>447</v>
      </c>
      <c r="D410" s="8">
        <v>46910</v>
      </c>
      <c r="E410" s="6" t="s">
        <v>37</v>
      </c>
      <c r="F410" s="5">
        <v>11</v>
      </c>
      <c r="G410" s="5">
        <v>0</v>
      </c>
      <c r="H410" s="5">
        <v>0</v>
      </c>
      <c r="I410" s="5">
        <v>0</v>
      </c>
      <c r="J410" s="12">
        <v>6.5</v>
      </c>
      <c r="K410" s="10">
        <v>17.5</v>
      </c>
    </row>
    <row r="411" spans="1:11" ht="9" customHeight="1">
      <c r="A411" s="7">
        <v>424627</v>
      </c>
      <c r="B411" s="7">
        <v>406</v>
      </c>
      <c r="C411" s="6" t="s">
        <v>448</v>
      </c>
      <c r="D411" s="8">
        <v>45541</v>
      </c>
      <c r="E411" s="6" t="s">
        <v>26</v>
      </c>
      <c r="F411" s="5">
        <v>12</v>
      </c>
      <c r="G411" s="5">
        <v>10</v>
      </c>
      <c r="H411" s="12">
        <v>2.5</v>
      </c>
      <c r="I411" s="5">
        <v>0</v>
      </c>
      <c r="J411" s="5">
        <v>3</v>
      </c>
      <c r="K411" s="10">
        <v>17.5</v>
      </c>
    </row>
    <row r="412" spans="1:11" ht="9" customHeight="1">
      <c r="A412" s="7">
        <v>420672</v>
      </c>
      <c r="B412" s="7">
        <v>406</v>
      </c>
      <c r="C412" s="6" t="s">
        <v>449</v>
      </c>
      <c r="D412" s="8">
        <v>41127</v>
      </c>
      <c r="E412" s="6" t="s">
        <v>42</v>
      </c>
      <c r="F412" s="5">
        <v>0</v>
      </c>
      <c r="G412" s="5">
        <v>0</v>
      </c>
      <c r="H412" s="5">
        <v>0</v>
      </c>
      <c r="I412" s="5">
        <v>0</v>
      </c>
      <c r="J412" s="10">
        <v>17.5</v>
      </c>
      <c r="K412" s="10">
        <v>17.5</v>
      </c>
    </row>
    <row r="413" spans="1:11" ht="9" customHeight="1">
      <c r="A413" s="7">
        <v>430044</v>
      </c>
      <c r="B413" s="7">
        <v>406</v>
      </c>
      <c r="C413" s="6" t="s">
        <v>450</v>
      </c>
      <c r="D413" s="8">
        <v>45633</v>
      </c>
      <c r="E413" s="6" t="s">
        <v>20</v>
      </c>
      <c r="F413" s="5">
        <v>16</v>
      </c>
      <c r="G413" s="5">
        <v>0</v>
      </c>
      <c r="H413" s="5">
        <v>0</v>
      </c>
      <c r="I413" s="5">
        <v>0</v>
      </c>
      <c r="J413" s="12">
        <v>1.5</v>
      </c>
      <c r="K413" s="10">
        <v>17.5</v>
      </c>
    </row>
    <row r="414" spans="1:11" ht="9" customHeight="1">
      <c r="A414" s="7">
        <v>423938</v>
      </c>
      <c r="B414" s="7">
        <v>410</v>
      </c>
      <c r="C414" s="6" t="s">
        <v>451</v>
      </c>
      <c r="D414" s="11">
        <v>39173</v>
      </c>
      <c r="E414" s="6" t="s">
        <v>50</v>
      </c>
      <c r="F414" s="5">
        <v>14</v>
      </c>
      <c r="G414" s="5">
        <v>8</v>
      </c>
      <c r="H414" s="5">
        <v>2</v>
      </c>
      <c r="I414" s="5">
        <v>0</v>
      </c>
      <c r="J414" s="5">
        <v>1</v>
      </c>
      <c r="K414" s="5">
        <v>17</v>
      </c>
    </row>
    <row r="415" spans="1:11" ht="9" customHeight="1">
      <c r="A415" s="7">
        <v>422379</v>
      </c>
      <c r="B415" s="7">
        <v>410</v>
      </c>
      <c r="C415" s="6" t="s">
        <v>452</v>
      </c>
      <c r="D415" s="8">
        <v>43318</v>
      </c>
      <c r="E415" s="6" t="s">
        <v>20</v>
      </c>
      <c r="F415" s="5">
        <v>15</v>
      </c>
      <c r="G415" s="5">
        <v>0</v>
      </c>
      <c r="H415" s="5">
        <v>0</v>
      </c>
      <c r="I415" s="5">
        <v>0</v>
      </c>
      <c r="J415" s="5">
        <v>2</v>
      </c>
      <c r="K415" s="5">
        <v>17</v>
      </c>
    </row>
    <row r="416" spans="1:11" ht="9" customHeight="1">
      <c r="A416" s="7">
        <v>425318</v>
      </c>
      <c r="B416" s="7">
        <v>410</v>
      </c>
      <c r="C416" s="6" t="s">
        <v>453</v>
      </c>
      <c r="D416" s="8">
        <v>46791</v>
      </c>
      <c r="E416" s="6" t="s">
        <v>70</v>
      </c>
      <c r="F416" s="5">
        <v>17</v>
      </c>
      <c r="G416" s="5">
        <v>0</v>
      </c>
      <c r="H416" s="5">
        <v>0</v>
      </c>
      <c r="I416" s="5">
        <v>0</v>
      </c>
      <c r="J416" s="5">
        <v>0</v>
      </c>
      <c r="K416" s="5">
        <v>17</v>
      </c>
    </row>
    <row r="417" spans="1:11" ht="9" customHeight="1">
      <c r="A417" s="7">
        <v>420009</v>
      </c>
      <c r="B417" s="7">
        <v>410</v>
      </c>
      <c r="C417" s="6" t="s">
        <v>454</v>
      </c>
      <c r="D417" s="8">
        <v>41857</v>
      </c>
      <c r="E417" s="6" t="s">
        <v>47</v>
      </c>
      <c r="F417" s="5">
        <v>5</v>
      </c>
      <c r="G417" s="5">
        <v>0</v>
      </c>
      <c r="H417" s="5">
        <v>0</v>
      </c>
      <c r="I417" s="5">
        <v>0</v>
      </c>
      <c r="J417" s="5">
        <v>12</v>
      </c>
      <c r="K417" s="5">
        <v>17</v>
      </c>
    </row>
    <row r="418" spans="1:11" ht="9" customHeight="1">
      <c r="A418" s="7">
        <v>431128</v>
      </c>
      <c r="B418" s="7">
        <v>410</v>
      </c>
      <c r="C418" s="6" t="s">
        <v>455</v>
      </c>
      <c r="D418" s="11">
        <v>39083</v>
      </c>
      <c r="E418" s="6" t="s">
        <v>47</v>
      </c>
      <c r="F418" s="5">
        <v>11</v>
      </c>
      <c r="G418" s="5">
        <v>0</v>
      </c>
      <c r="H418" s="5">
        <v>0</v>
      </c>
      <c r="I418" s="5">
        <v>0</v>
      </c>
      <c r="J418" s="5">
        <v>6</v>
      </c>
      <c r="K418" s="5">
        <v>17</v>
      </c>
    </row>
    <row r="419" spans="1:11" ht="9" customHeight="1">
      <c r="A419" s="7">
        <v>426232</v>
      </c>
      <c r="B419" s="7">
        <v>410</v>
      </c>
      <c r="C419" s="6" t="s">
        <v>456</v>
      </c>
      <c r="D419" s="11">
        <v>38933</v>
      </c>
      <c r="E419" s="6" t="s">
        <v>28</v>
      </c>
      <c r="F419" s="5">
        <v>17</v>
      </c>
      <c r="G419" s="5">
        <v>0</v>
      </c>
      <c r="H419" s="5">
        <v>0</v>
      </c>
      <c r="I419" s="5">
        <v>0</v>
      </c>
      <c r="J419" s="5">
        <v>0</v>
      </c>
      <c r="K419" s="5">
        <v>17</v>
      </c>
    </row>
    <row r="420" spans="1:11" ht="9" customHeight="1">
      <c r="A420" s="7">
        <v>425550</v>
      </c>
      <c r="B420" s="7">
        <v>410</v>
      </c>
      <c r="C420" s="6" t="s">
        <v>457</v>
      </c>
      <c r="D420" s="8">
        <v>41220</v>
      </c>
      <c r="E420" s="6" t="s">
        <v>28</v>
      </c>
      <c r="F420" s="5">
        <v>14</v>
      </c>
      <c r="G420" s="5">
        <v>6</v>
      </c>
      <c r="H420" s="12">
        <v>1.5</v>
      </c>
      <c r="I420" s="5">
        <v>0</v>
      </c>
      <c r="J420" s="12">
        <v>1.5</v>
      </c>
      <c r="K420" s="5">
        <v>17</v>
      </c>
    </row>
    <row r="421" spans="1:11" ht="9" customHeight="1">
      <c r="A421" s="7">
        <v>427494</v>
      </c>
      <c r="B421" s="7">
        <v>410</v>
      </c>
      <c r="C421" s="6" t="s">
        <v>458</v>
      </c>
      <c r="D421" s="8">
        <v>46759</v>
      </c>
      <c r="E421" s="6" t="s">
        <v>20</v>
      </c>
      <c r="F421" s="5">
        <v>12</v>
      </c>
      <c r="G421" s="5">
        <v>0</v>
      </c>
      <c r="H421" s="5">
        <v>0</v>
      </c>
      <c r="I421" s="5">
        <v>0</v>
      </c>
      <c r="J421" s="5">
        <v>5</v>
      </c>
      <c r="K421" s="5">
        <v>17</v>
      </c>
    </row>
    <row r="422" spans="1:11" ht="9" customHeight="1">
      <c r="A422" s="7">
        <v>424861</v>
      </c>
      <c r="B422" s="7">
        <v>418</v>
      </c>
      <c r="C422" s="6" t="s">
        <v>459</v>
      </c>
      <c r="D422" s="8">
        <v>43652</v>
      </c>
      <c r="E422" s="6" t="s">
        <v>26</v>
      </c>
      <c r="F422" s="5">
        <v>15</v>
      </c>
      <c r="G422" s="5">
        <v>0</v>
      </c>
      <c r="H422" s="5">
        <v>0</v>
      </c>
      <c r="I422" s="5">
        <v>0</v>
      </c>
      <c r="J422" s="12">
        <v>1.5</v>
      </c>
      <c r="K422" s="10">
        <v>16.5</v>
      </c>
    </row>
    <row r="423" spans="1:11" ht="9" customHeight="1">
      <c r="A423" s="7">
        <v>426850</v>
      </c>
      <c r="B423" s="7">
        <v>418</v>
      </c>
      <c r="C423" s="6" t="s">
        <v>460</v>
      </c>
      <c r="D423" s="8">
        <v>40243</v>
      </c>
      <c r="E423" s="6" t="s">
        <v>26</v>
      </c>
      <c r="F423" s="5">
        <v>13</v>
      </c>
      <c r="G423" s="5">
        <v>0</v>
      </c>
      <c r="H423" s="5">
        <v>0</v>
      </c>
      <c r="I423" s="5">
        <v>0</v>
      </c>
      <c r="J423" s="12">
        <v>3.5</v>
      </c>
      <c r="K423" s="10">
        <v>16.5</v>
      </c>
    </row>
    <row r="424" spans="1:11" ht="9" customHeight="1">
      <c r="A424" s="7">
        <v>421913</v>
      </c>
      <c r="B424" s="7">
        <v>418</v>
      </c>
      <c r="C424" s="6" t="s">
        <v>461</v>
      </c>
      <c r="D424" s="8">
        <v>41188</v>
      </c>
      <c r="E424" s="6" t="s">
        <v>20</v>
      </c>
      <c r="F424" s="5">
        <v>7</v>
      </c>
      <c r="G424" s="5">
        <v>10</v>
      </c>
      <c r="H424" s="12">
        <v>2.5</v>
      </c>
      <c r="I424" s="5">
        <v>0</v>
      </c>
      <c r="J424" s="5">
        <v>7</v>
      </c>
      <c r="K424" s="10">
        <v>16.5</v>
      </c>
    </row>
    <row r="425" spans="1:11" ht="9" customHeight="1">
      <c r="A425" s="7">
        <v>428037</v>
      </c>
      <c r="B425" s="7">
        <v>418</v>
      </c>
      <c r="C425" s="6" t="s">
        <v>462</v>
      </c>
      <c r="D425" s="11">
        <v>39389</v>
      </c>
      <c r="E425" s="6" t="s">
        <v>26</v>
      </c>
      <c r="F425" s="5">
        <v>14</v>
      </c>
      <c r="G425" s="5">
        <v>0</v>
      </c>
      <c r="H425" s="5">
        <v>0</v>
      </c>
      <c r="I425" s="5">
        <v>0</v>
      </c>
      <c r="J425" s="12">
        <v>2.5</v>
      </c>
      <c r="K425" s="10">
        <v>16.5</v>
      </c>
    </row>
    <row r="426" spans="1:11" ht="9" customHeight="1">
      <c r="A426" s="7">
        <v>430175</v>
      </c>
      <c r="B426" s="7">
        <v>418</v>
      </c>
      <c r="C426" s="6" t="s">
        <v>463</v>
      </c>
      <c r="D426" s="8">
        <v>44294</v>
      </c>
      <c r="E426" s="6" t="s">
        <v>50</v>
      </c>
      <c r="F426" s="5">
        <v>11</v>
      </c>
      <c r="G426" s="5">
        <v>0</v>
      </c>
      <c r="H426" s="5">
        <v>0</v>
      </c>
      <c r="I426" s="5">
        <v>0</v>
      </c>
      <c r="J426" s="12">
        <v>5.5</v>
      </c>
      <c r="K426" s="10">
        <v>16.5</v>
      </c>
    </row>
    <row r="427" spans="1:11" ht="9" customHeight="1">
      <c r="A427" s="7">
        <v>424008</v>
      </c>
      <c r="B427" s="7">
        <v>423</v>
      </c>
      <c r="C427" s="6" t="s">
        <v>464</v>
      </c>
      <c r="D427" s="8">
        <v>41096</v>
      </c>
      <c r="E427" s="6" t="s">
        <v>47</v>
      </c>
      <c r="F427" s="5">
        <v>8</v>
      </c>
      <c r="G427" s="5">
        <v>10</v>
      </c>
      <c r="H427" s="12">
        <v>2.5</v>
      </c>
      <c r="I427" s="5">
        <v>0</v>
      </c>
      <c r="J427" s="12">
        <v>5.5</v>
      </c>
      <c r="K427" s="5">
        <v>16</v>
      </c>
    </row>
    <row r="428" spans="1:11" ht="9" customHeight="1">
      <c r="A428" s="7">
        <v>426099</v>
      </c>
      <c r="B428" s="7">
        <v>423</v>
      </c>
      <c r="C428" s="6" t="s">
        <v>465</v>
      </c>
      <c r="D428" s="11">
        <v>38751</v>
      </c>
      <c r="E428" s="6" t="s">
        <v>20</v>
      </c>
      <c r="F428" s="5">
        <v>16</v>
      </c>
      <c r="G428" s="5">
        <v>0</v>
      </c>
      <c r="H428" s="5">
        <v>0</v>
      </c>
      <c r="I428" s="5">
        <v>0</v>
      </c>
      <c r="J428" s="5">
        <v>0</v>
      </c>
      <c r="K428" s="5">
        <v>16</v>
      </c>
    </row>
    <row r="429" spans="1:11" ht="9" customHeight="1">
      <c r="A429" s="7">
        <v>428077</v>
      </c>
      <c r="B429" s="7">
        <v>423</v>
      </c>
      <c r="C429" s="6" t="s">
        <v>466</v>
      </c>
      <c r="D429" s="11">
        <v>39117</v>
      </c>
      <c r="E429" s="6" t="s">
        <v>22</v>
      </c>
      <c r="F429" s="5">
        <v>12</v>
      </c>
      <c r="G429" s="5">
        <v>0</v>
      </c>
      <c r="H429" s="5">
        <v>0</v>
      </c>
      <c r="I429" s="5">
        <v>0</v>
      </c>
      <c r="J429" s="5">
        <v>4</v>
      </c>
      <c r="K429" s="5">
        <v>16</v>
      </c>
    </row>
    <row r="430" spans="1:11" ht="9" customHeight="1">
      <c r="A430" s="7">
        <v>420500</v>
      </c>
      <c r="B430" s="7">
        <v>423</v>
      </c>
      <c r="C430" s="6" t="s">
        <v>467</v>
      </c>
      <c r="D430" s="8">
        <v>43867</v>
      </c>
      <c r="E430" s="6" t="s">
        <v>40</v>
      </c>
      <c r="F430" s="5">
        <v>16</v>
      </c>
      <c r="G430" s="5">
        <v>0</v>
      </c>
      <c r="H430" s="5">
        <v>0</v>
      </c>
      <c r="I430" s="5">
        <v>0</v>
      </c>
      <c r="J430" s="5">
        <v>0</v>
      </c>
      <c r="K430" s="5">
        <v>16</v>
      </c>
    </row>
    <row r="431" spans="1:11" ht="9" customHeight="1">
      <c r="A431" s="7">
        <v>426864</v>
      </c>
      <c r="B431" s="7">
        <v>423</v>
      </c>
      <c r="C431" s="6" t="s">
        <v>468</v>
      </c>
      <c r="D431" s="8">
        <v>41527</v>
      </c>
      <c r="E431" s="6" t="s">
        <v>24</v>
      </c>
      <c r="F431" s="5">
        <v>16</v>
      </c>
      <c r="G431" s="5">
        <v>0</v>
      </c>
      <c r="H431" s="5">
        <v>0</v>
      </c>
      <c r="I431" s="5">
        <v>0</v>
      </c>
      <c r="J431" s="5">
        <v>0</v>
      </c>
      <c r="K431" s="5">
        <v>16</v>
      </c>
    </row>
    <row r="432" spans="1:11" ht="9" customHeight="1">
      <c r="A432" s="7">
        <v>429770</v>
      </c>
      <c r="B432" s="7">
        <v>423</v>
      </c>
      <c r="C432" s="6" t="s">
        <v>469</v>
      </c>
      <c r="D432" s="11">
        <v>39301</v>
      </c>
      <c r="E432" s="6" t="s">
        <v>22</v>
      </c>
      <c r="F432" s="5">
        <v>16</v>
      </c>
      <c r="G432" s="5">
        <v>0</v>
      </c>
      <c r="H432" s="5">
        <v>0</v>
      </c>
      <c r="I432" s="5">
        <v>0</v>
      </c>
      <c r="J432" s="5">
        <v>0</v>
      </c>
      <c r="K432" s="5">
        <v>16</v>
      </c>
    </row>
    <row r="433" spans="1:11" ht="9" customHeight="1">
      <c r="A433" s="7">
        <v>428849</v>
      </c>
      <c r="B433" s="7">
        <v>423</v>
      </c>
      <c r="C433" s="6" t="s">
        <v>470</v>
      </c>
      <c r="D433" s="8">
        <v>47308</v>
      </c>
      <c r="E433" s="6" t="s">
        <v>47</v>
      </c>
      <c r="F433" s="5">
        <v>8</v>
      </c>
      <c r="G433" s="5">
        <v>8</v>
      </c>
      <c r="H433" s="5">
        <v>2</v>
      </c>
      <c r="I433" s="5">
        <v>0</v>
      </c>
      <c r="J433" s="5">
        <v>6</v>
      </c>
      <c r="K433" s="5">
        <v>16</v>
      </c>
    </row>
    <row r="434" spans="1:11" ht="9" customHeight="1">
      <c r="A434" s="7">
        <v>426400</v>
      </c>
      <c r="B434" s="7">
        <v>430</v>
      </c>
      <c r="C434" s="6" t="s">
        <v>471</v>
      </c>
      <c r="D434" s="8">
        <v>44049</v>
      </c>
      <c r="E434" s="6" t="s">
        <v>215</v>
      </c>
      <c r="F434" s="5">
        <v>12</v>
      </c>
      <c r="G434" s="5">
        <v>14</v>
      </c>
      <c r="H434" s="12">
        <v>3.5</v>
      </c>
      <c r="I434" s="5">
        <v>0</v>
      </c>
      <c r="J434" s="5">
        <v>0</v>
      </c>
      <c r="K434" s="10">
        <v>15.5</v>
      </c>
    </row>
    <row r="435" spans="1:11" ht="9" customHeight="1">
      <c r="A435" s="7">
        <v>425779</v>
      </c>
      <c r="B435" s="7">
        <v>430</v>
      </c>
      <c r="C435" s="6" t="s">
        <v>472</v>
      </c>
      <c r="D435" s="11">
        <v>39266</v>
      </c>
      <c r="E435" s="6" t="s">
        <v>79</v>
      </c>
      <c r="F435" s="5">
        <v>8</v>
      </c>
      <c r="G435" s="5">
        <v>14</v>
      </c>
      <c r="H435" s="12">
        <v>3.5</v>
      </c>
      <c r="I435" s="5">
        <v>0</v>
      </c>
      <c r="J435" s="5">
        <v>4</v>
      </c>
      <c r="K435" s="10">
        <v>15.5</v>
      </c>
    </row>
    <row r="436" spans="1:11" ht="9" customHeight="1">
      <c r="A436" s="7">
        <v>426399</v>
      </c>
      <c r="B436" s="7">
        <v>430</v>
      </c>
      <c r="C436" s="6" t="s">
        <v>473</v>
      </c>
      <c r="D436" s="8">
        <v>41035</v>
      </c>
      <c r="E436" s="6" t="s">
        <v>215</v>
      </c>
      <c r="F436" s="5">
        <v>11</v>
      </c>
      <c r="G436" s="5">
        <v>18</v>
      </c>
      <c r="H436" s="12">
        <v>4.5</v>
      </c>
      <c r="I436" s="5">
        <v>0</v>
      </c>
      <c r="J436" s="5">
        <v>0</v>
      </c>
      <c r="K436" s="10">
        <v>15.5</v>
      </c>
    </row>
    <row r="437" spans="1:11" ht="9" customHeight="1">
      <c r="A437" s="7">
        <v>426626</v>
      </c>
      <c r="B437" s="7">
        <v>430</v>
      </c>
      <c r="C437" s="6" t="s">
        <v>474</v>
      </c>
      <c r="D437" s="8">
        <v>45449</v>
      </c>
      <c r="E437" s="6" t="s">
        <v>47</v>
      </c>
      <c r="F437" s="5">
        <v>6</v>
      </c>
      <c r="G437" s="5">
        <v>0</v>
      </c>
      <c r="H437" s="5">
        <v>0</v>
      </c>
      <c r="I437" s="5">
        <v>0</v>
      </c>
      <c r="J437" s="12">
        <v>9.5</v>
      </c>
      <c r="K437" s="10">
        <v>15.5</v>
      </c>
    </row>
    <row r="438" spans="1:11" ht="9" customHeight="1">
      <c r="A438" s="7">
        <v>428765</v>
      </c>
      <c r="B438" s="7">
        <v>430</v>
      </c>
      <c r="C438" s="6" t="s">
        <v>475</v>
      </c>
      <c r="D438" s="8">
        <v>45723</v>
      </c>
      <c r="E438" s="6" t="s">
        <v>50</v>
      </c>
      <c r="F438" s="5">
        <v>8</v>
      </c>
      <c r="G438" s="5">
        <v>10</v>
      </c>
      <c r="H438" s="12">
        <v>2.5</v>
      </c>
      <c r="I438" s="5">
        <v>0</v>
      </c>
      <c r="J438" s="5">
        <v>5</v>
      </c>
      <c r="K438" s="10">
        <v>15.5</v>
      </c>
    </row>
    <row r="439" spans="1:11" ht="9" customHeight="1">
      <c r="A439" s="7">
        <v>426106</v>
      </c>
      <c r="B439" s="7">
        <v>435</v>
      </c>
      <c r="C439" s="6" t="s">
        <v>476</v>
      </c>
      <c r="D439" s="11">
        <v>39028</v>
      </c>
      <c r="E439" s="6" t="s">
        <v>92</v>
      </c>
      <c r="F439" s="5">
        <v>9</v>
      </c>
      <c r="G439" s="5">
        <v>16</v>
      </c>
      <c r="H439" s="5">
        <v>4</v>
      </c>
      <c r="I439" s="5">
        <v>0</v>
      </c>
      <c r="J439" s="5">
        <v>2</v>
      </c>
      <c r="K439" s="5">
        <v>15</v>
      </c>
    </row>
    <row r="440" spans="1:11" ht="9" customHeight="1">
      <c r="A440" s="7">
        <v>424095</v>
      </c>
      <c r="B440" s="7">
        <v>435</v>
      </c>
      <c r="C440" s="6" t="s">
        <v>477</v>
      </c>
      <c r="D440" s="8">
        <v>40305</v>
      </c>
      <c r="E440" s="6" t="s">
        <v>130</v>
      </c>
      <c r="F440" s="5">
        <v>0</v>
      </c>
      <c r="G440" s="5">
        <v>0</v>
      </c>
      <c r="H440" s="5">
        <v>0</v>
      </c>
      <c r="I440" s="5">
        <v>0</v>
      </c>
      <c r="J440" s="5">
        <v>15</v>
      </c>
      <c r="K440" s="5">
        <v>15</v>
      </c>
    </row>
    <row r="441" spans="1:11" ht="9" customHeight="1">
      <c r="A441" s="7">
        <v>429101</v>
      </c>
      <c r="B441" s="7">
        <v>435</v>
      </c>
      <c r="C441" s="6" t="s">
        <v>478</v>
      </c>
      <c r="D441" s="8">
        <v>47245</v>
      </c>
      <c r="E441" s="6" t="s">
        <v>79</v>
      </c>
      <c r="F441" s="5">
        <v>10</v>
      </c>
      <c r="G441" s="5">
        <v>6</v>
      </c>
      <c r="H441" s="12">
        <v>1.5</v>
      </c>
      <c r="I441" s="5">
        <v>0</v>
      </c>
      <c r="J441" s="12">
        <v>3.5</v>
      </c>
      <c r="K441" s="5">
        <v>15</v>
      </c>
    </row>
    <row r="442" spans="1:11" ht="9" customHeight="1">
      <c r="A442" s="7">
        <v>427324</v>
      </c>
      <c r="B442" s="7">
        <v>435</v>
      </c>
      <c r="C442" s="6" t="s">
        <v>479</v>
      </c>
      <c r="D442" s="8">
        <v>46880</v>
      </c>
      <c r="E442" s="6" t="s">
        <v>37</v>
      </c>
      <c r="F442" s="5">
        <v>14</v>
      </c>
      <c r="G442" s="5">
        <v>0</v>
      </c>
      <c r="H442" s="5">
        <v>0</v>
      </c>
      <c r="I442" s="5">
        <v>0</v>
      </c>
      <c r="J442" s="5">
        <v>1</v>
      </c>
      <c r="K442" s="5">
        <v>15</v>
      </c>
    </row>
    <row r="443" spans="1:11" ht="9" customHeight="1">
      <c r="A443" s="7">
        <v>424834</v>
      </c>
      <c r="B443" s="7">
        <v>435</v>
      </c>
      <c r="C443" s="6" t="s">
        <v>480</v>
      </c>
      <c r="D443" s="11">
        <v>39303</v>
      </c>
      <c r="E443" s="6" t="s">
        <v>70</v>
      </c>
      <c r="F443" s="5">
        <v>10</v>
      </c>
      <c r="G443" s="5">
        <v>0</v>
      </c>
      <c r="H443" s="5">
        <v>0</v>
      </c>
      <c r="I443" s="5">
        <v>0</v>
      </c>
      <c r="J443" s="5">
        <v>5</v>
      </c>
      <c r="K443" s="5">
        <v>15</v>
      </c>
    </row>
    <row r="444" spans="1:11" ht="9" customHeight="1">
      <c r="A444" s="7">
        <v>426457</v>
      </c>
      <c r="B444" s="7">
        <v>435</v>
      </c>
      <c r="C444" s="6" t="s">
        <v>481</v>
      </c>
      <c r="D444" s="8">
        <v>42527</v>
      </c>
      <c r="E444" s="6" t="s">
        <v>40</v>
      </c>
      <c r="F444" s="5">
        <v>11</v>
      </c>
      <c r="G444" s="5">
        <v>8</v>
      </c>
      <c r="H444" s="5">
        <v>2</v>
      </c>
      <c r="I444" s="5">
        <v>0</v>
      </c>
      <c r="J444" s="5">
        <v>2</v>
      </c>
      <c r="K444" s="5">
        <v>15</v>
      </c>
    </row>
    <row r="445" spans="1:11" ht="9" customHeight="1">
      <c r="A445" s="7">
        <v>428081</v>
      </c>
      <c r="B445" s="7">
        <v>435</v>
      </c>
      <c r="C445" s="6" t="s">
        <v>482</v>
      </c>
      <c r="D445" s="8">
        <v>47702</v>
      </c>
      <c r="E445" s="6" t="s">
        <v>22</v>
      </c>
      <c r="F445" s="5">
        <v>15</v>
      </c>
      <c r="G445" s="5">
        <v>0</v>
      </c>
      <c r="H445" s="5">
        <v>0</v>
      </c>
      <c r="I445" s="5">
        <v>0</v>
      </c>
      <c r="J445" s="5">
        <v>0</v>
      </c>
      <c r="K445" s="5">
        <v>15</v>
      </c>
    </row>
    <row r="446" spans="1:11" ht="9" customHeight="1">
      <c r="A446" s="7">
        <v>425995</v>
      </c>
      <c r="B446" s="7">
        <v>442</v>
      </c>
      <c r="C446" s="6" t="s">
        <v>483</v>
      </c>
      <c r="D446" s="11">
        <v>39117</v>
      </c>
      <c r="E446" s="6" t="s">
        <v>484</v>
      </c>
      <c r="F446" s="5">
        <v>12</v>
      </c>
      <c r="G446" s="5">
        <v>10</v>
      </c>
      <c r="H446" s="12">
        <v>2.5</v>
      </c>
      <c r="I446" s="5">
        <v>0</v>
      </c>
      <c r="J446" s="5">
        <v>0</v>
      </c>
      <c r="K446" s="10">
        <v>14.5</v>
      </c>
    </row>
    <row r="447" spans="1:11" ht="9" customHeight="1">
      <c r="A447" s="7">
        <v>430926</v>
      </c>
      <c r="B447" s="7">
        <v>442</v>
      </c>
      <c r="C447" s="6" t="s">
        <v>485</v>
      </c>
      <c r="D447" s="11">
        <v>39485</v>
      </c>
      <c r="E447" s="6" t="s">
        <v>24</v>
      </c>
      <c r="F447" s="5">
        <v>12</v>
      </c>
      <c r="G447" s="5">
        <v>0</v>
      </c>
      <c r="H447" s="5">
        <v>0</v>
      </c>
      <c r="I447" s="5">
        <v>0</v>
      </c>
      <c r="J447" s="12">
        <v>2.5</v>
      </c>
      <c r="K447" s="10">
        <v>14.5</v>
      </c>
    </row>
    <row r="448" spans="1:11" ht="9" customHeight="1">
      <c r="A448" s="7">
        <v>429685</v>
      </c>
      <c r="B448" s="7">
        <v>442</v>
      </c>
      <c r="C448" s="6" t="s">
        <v>486</v>
      </c>
      <c r="D448" s="8">
        <v>40610</v>
      </c>
      <c r="E448" s="6" t="s">
        <v>40</v>
      </c>
      <c r="F448" s="5">
        <v>10</v>
      </c>
      <c r="G448" s="5">
        <v>18</v>
      </c>
      <c r="H448" s="12">
        <v>4.5</v>
      </c>
      <c r="I448" s="5">
        <v>0</v>
      </c>
      <c r="J448" s="5">
        <v>0</v>
      </c>
      <c r="K448" s="10">
        <v>14.5</v>
      </c>
    </row>
    <row r="449" spans="1:11" ht="9" customHeight="1">
      <c r="A449" s="7">
        <v>425129</v>
      </c>
      <c r="B449" s="7">
        <v>445</v>
      </c>
      <c r="C449" s="6" t="s">
        <v>487</v>
      </c>
      <c r="D449" s="8">
        <v>46910</v>
      </c>
      <c r="E449" s="6" t="s">
        <v>20</v>
      </c>
      <c r="F449" s="5">
        <v>14</v>
      </c>
      <c r="G449" s="5">
        <v>0</v>
      </c>
      <c r="H449" s="5">
        <v>0</v>
      </c>
      <c r="I449" s="5">
        <v>0</v>
      </c>
      <c r="J449" s="5">
        <v>0</v>
      </c>
      <c r="K449" s="5">
        <v>14</v>
      </c>
    </row>
    <row r="450" spans="1:11" ht="9" customHeight="1">
      <c r="A450" s="7">
        <v>426351</v>
      </c>
      <c r="B450" s="7">
        <v>445</v>
      </c>
      <c r="C450" s="6" t="s">
        <v>488</v>
      </c>
      <c r="D450" s="8">
        <v>41951</v>
      </c>
      <c r="E450" s="6" t="s">
        <v>489</v>
      </c>
      <c r="F450" s="5">
        <v>12</v>
      </c>
      <c r="G450" s="5">
        <v>0</v>
      </c>
      <c r="H450" s="5">
        <v>0</v>
      </c>
      <c r="I450" s="5">
        <v>0</v>
      </c>
      <c r="J450" s="5">
        <v>2</v>
      </c>
      <c r="K450" s="5">
        <v>14</v>
      </c>
    </row>
    <row r="451" spans="1:11" ht="9" customHeight="1">
      <c r="A451" s="7">
        <v>428569</v>
      </c>
      <c r="B451" s="7">
        <v>445</v>
      </c>
      <c r="C451" s="6" t="s">
        <v>490</v>
      </c>
      <c r="D451" s="8">
        <v>42650</v>
      </c>
      <c r="E451" s="6" t="s">
        <v>22</v>
      </c>
      <c r="F451" s="5">
        <v>8</v>
      </c>
      <c r="G451" s="5">
        <v>0</v>
      </c>
      <c r="H451" s="5">
        <v>0</v>
      </c>
      <c r="I451" s="5">
        <v>0</v>
      </c>
      <c r="J451" s="5">
        <v>6</v>
      </c>
      <c r="K451" s="5">
        <v>14</v>
      </c>
    </row>
    <row r="452" spans="1:11" ht="9" customHeight="1">
      <c r="A452" s="7">
        <v>426629</v>
      </c>
      <c r="B452" s="7">
        <v>445</v>
      </c>
      <c r="C452" s="6" t="s">
        <v>491</v>
      </c>
      <c r="D452" s="8">
        <v>41462</v>
      </c>
      <c r="E452" s="6" t="s">
        <v>35</v>
      </c>
      <c r="F452" s="5">
        <v>5</v>
      </c>
      <c r="G452" s="5">
        <v>0</v>
      </c>
      <c r="H452" s="5">
        <v>0</v>
      </c>
      <c r="I452" s="5">
        <v>0</v>
      </c>
      <c r="J452" s="5">
        <v>9</v>
      </c>
      <c r="K452" s="5">
        <v>14</v>
      </c>
    </row>
    <row r="453" spans="1:11" ht="9" customHeight="1">
      <c r="A453" s="7">
        <v>427037</v>
      </c>
      <c r="B453" s="7">
        <v>445</v>
      </c>
      <c r="C453" s="6" t="s">
        <v>492</v>
      </c>
      <c r="D453" s="11">
        <v>39028</v>
      </c>
      <c r="E453" s="6" t="s">
        <v>24</v>
      </c>
      <c r="F453" s="5">
        <v>6</v>
      </c>
      <c r="G453" s="5">
        <v>0</v>
      </c>
      <c r="H453" s="5">
        <v>0</v>
      </c>
      <c r="I453" s="5">
        <v>0</v>
      </c>
      <c r="J453" s="5">
        <v>8</v>
      </c>
      <c r="K453" s="5">
        <v>14</v>
      </c>
    </row>
    <row r="454" spans="1:11" ht="9" customHeight="1">
      <c r="A454" s="7">
        <v>427268</v>
      </c>
      <c r="B454" s="7">
        <v>445</v>
      </c>
      <c r="C454" s="6" t="s">
        <v>493</v>
      </c>
      <c r="D454" s="8">
        <v>43957</v>
      </c>
      <c r="E454" s="6" t="s">
        <v>92</v>
      </c>
      <c r="F454" s="5">
        <v>8</v>
      </c>
      <c r="G454" s="5">
        <v>6</v>
      </c>
      <c r="H454" s="12">
        <v>1.5</v>
      </c>
      <c r="I454" s="5">
        <v>0</v>
      </c>
      <c r="J454" s="12">
        <v>4.5</v>
      </c>
      <c r="K454" s="5">
        <v>14</v>
      </c>
    </row>
    <row r="455" spans="1:11" ht="9" customHeight="1">
      <c r="A455" s="7">
        <v>429284</v>
      </c>
      <c r="B455" s="7">
        <v>445</v>
      </c>
      <c r="C455" s="6" t="s">
        <v>494</v>
      </c>
      <c r="D455" s="8">
        <v>42011</v>
      </c>
      <c r="E455" s="6" t="s">
        <v>22</v>
      </c>
      <c r="F455" s="5">
        <v>8</v>
      </c>
      <c r="G455" s="5">
        <v>0</v>
      </c>
      <c r="H455" s="5">
        <v>0</v>
      </c>
      <c r="I455" s="5">
        <v>0</v>
      </c>
      <c r="J455" s="5">
        <v>6</v>
      </c>
      <c r="K455" s="5">
        <v>14</v>
      </c>
    </row>
    <row r="456" spans="1:11" ht="9" customHeight="1">
      <c r="A456" s="7">
        <v>425871</v>
      </c>
      <c r="B456" s="7">
        <v>445</v>
      </c>
      <c r="C456" s="6" t="s">
        <v>495</v>
      </c>
      <c r="D456" s="8">
        <v>47003</v>
      </c>
      <c r="E456" s="6" t="s">
        <v>40</v>
      </c>
      <c r="F456" s="5">
        <v>8</v>
      </c>
      <c r="G456" s="5">
        <v>0</v>
      </c>
      <c r="H456" s="5">
        <v>0</v>
      </c>
      <c r="I456" s="5">
        <v>0</v>
      </c>
      <c r="J456" s="5">
        <v>6</v>
      </c>
      <c r="K456" s="5">
        <v>14</v>
      </c>
    </row>
    <row r="457" spans="1:11" ht="9" customHeight="1">
      <c r="A457" s="7">
        <v>428463</v>
      </c>
      <c r="B457" s="7">
        <v>445</v>
      </c>
      <c r="C457" s="6" t="s">
        <v>496</v>
      </c>
      <c r="D457" s="11">
        <v>38901</v>
      </c>
      <c r="E457" s="6" t="s">
        <v>37</v>
      </c>
      <c r="F457" s="5">
        <v>14</v>
      </c>
      <c r="G457" s="5">
        <v>0</v>
      </c>
      <c r="H457" s="5">
        <v>0</v>
      </c>
      <c r="I457" s="5">
        <v>0</v>
      </c>
      <c r="J457" s="5">
        <v>0</v>
      </c>
      <c r="K457" s="5">
        <v>14</v>
      </c>
    </row>
    <row r="458" spans="1:11" ht="9" customHeight="1">
      <c r="A458" s="7">
        <v>428562</v>
      </c>
      <c r="B458" s="7">
        <v>445</v>
      </c>
      <c r="C458" s="6" t="s">
        <v>497</v>
      </c>
      <c r="D458" s="8">
        <v>47975</v>
      </c>
      <c r="E458" s="6" t="s">
        <v>37</v>
      </c>
      <c r="F458" s="5">
        <v>10</v>
      </c>
      <c r="G458" s="5">
        <v>4</v>
      </c>
      <c r="H458" s="5">
        <v>1</v>
      </c>
      <c r="I458" s="5">
        <v>0</v>
      </c>
      <c r="J458" s="5">
        <v>3</v>
      </c>
      <c r="K458" s="5">
        <v>14</v>
      </c>
    </row>
    <row r="459" spans="1:11" ht="9" customHeight="1">
      <c r="A459" s="7">
        <v>429979</v>
      </c>
      <c r="B459" s="7">
        <v>445</v>
      </c>
      <c r="C459" s="6" t="s">
        <v>498</v>
      </c>
      <c r="D459" s="11">
        <v>39388</v>
      </c>
      <c r="E459" s="6" t="s">
        <v>20</v>
      </c>
      <c r="F459" s="5">
        <v>14</v>
      </c>
      <c r="G459" s="5">
        <v>0</v>
      </c>
      <c r="H459" s="5">
        <v>0</v>
      </c>
      <c r="I459" s="5">
        <v>0</v>
      </c>
      <c r="J459" s="5">
        <v>0</v>
      </c>
      <c r="K459" s="5">
        <v>14</v>
      </c>
    </row>
    <row r="460" spans="1:11" ht="9" customHeight="1">
      <c r="A460" s="7">
        <v>427820</v>
      </c>
      <c r="B460" s="7">
        <v>445</v>
      </c>
      <c r="C460" s="6" t="s">
        <v>499</v>
      </c>
      <c r="D460" s="8">
        <v>45114</v>
      </c>
      <c r="E460" s="6" t="s">
        <v>40</v>
      </c>
      <c r="F460" s="5">
        <v>11</v>
      </c>
      <c r="G460" s="5">
        <v>12</v>
      </c>
      <c r="H460" s="5">
        <v>3</v>
      </c>
      <c r="I460" s="5">
        <v>0</v>
      </c>
      <c r="J460" s="5">
        <v>0</v>
      </c>
      <c r="K460" s="5">
        <v>14</v>
      </c>
    </row>
    <row r="461" spans="1:11" ht="9" customHeight="1">
      <c r="A461" s="7">
        <v>429244</v>
      </c>
      <c r="B461" s="7">
        <v>457</v>
      </c>
      <c r="C461" s="6" t="s">
        <v>500</v>
      </c>
      <c r="D461" s="8">
        <v>43318</v>
      </c>
      <c r="E461" s="6" t="s">
        <v>47</v>
      </c>
      <c r="F461" s="5">
        <v>2</v>
      </c>
      <c r="G461" s="5">
        <v>8</v>
      </c>
      <c r="H461" s="5">
        <v>2</v>
      </c>
      <c r="I461" s="5">
        <v>0</v>
      </c>
      <c r="J461" s="12">
        <v>9.5</v>
      </c>
      <c r="K461" s="10">
        <v>13.5</v>
      </c>
    </row>
    <row r="462" spans="1:11" ht="9" customHeight="1">
      <c r="A462" s="7">
        <v>427140</v>
      </c>
      <c r="B462" s="7">
        <v>457</v>
      </c>
      <c r="C462" s="6" t="s">
        <v>501</v>
      </c>
      <c r="D462" s="8">
        <v>47732</v>
      </c>
      <c r="E462" s="6" t="s">
        <v>47</v>
      </c>
      <c r="F462" s="5">
        <v>12</v>
      </c>
      <c r="G462" s="5">
        <v>6</v>
      </c>
      <c r="H462" s="12">
        <v>1.5</v>
      </c>
      <c r="I462" s="5">
        <v>0</v>
      </c>
      <c r="J462" s="5">
        <v>0</v>
      </c>
      <c r="K462" s="10">
        <v>13.5</v>
      </c>
    </row>
    <row r="463" spans="1:11" ht="9" customHeight="1">
      <c r="A463" s="7">
        <v>426855</v>
      </c>
      <c r="B463" s="7">
        <v>457</v>
      </c>
      <c r="C463" s="6" t="s">
        <v>502</v>
      </c>
      <c r="D463" s="11">
        <v>39237</v>
      </c>
      <c r="E463" s="6" t="s">
        <v>47</v>
      </c>
      <c r="F463" s="5">
        <v>9</v>
      </c>
      <c r="G463" s="5">
        <v>0</v>
      </c>
      <c r="H463" s="5">
        <v>0</v>
      </c>
      <c r="I463" s="5">
        <v>0</v>
      </c>
      <c r="J463" s="12">
        <v>4.5</v>
      </c>
      <c r="K463" s="10">
        <v>13.5</v>
      </c>
    </row>
    <row r="464" spans="1:11" ht="9" customHeight="1">
      <c r="A464" s="7">
        <v>430504</v>
      </c>
      <c r="B464" s="7">
        <v>457</v>
      </c>
      <c r="C464" s="6" t="s">
        <v>503</v>
      </c>
      <c r="D464" s="8">
        <v>46334</v>
      </c>
      <c r="E464" s="6" t="s">
        <v>47</v>
      </c>
      <c r="F464" s="5">
        <v>9</v>
      </c>
      <c r="G464" s="5">
        <v>10</v>
      </c>
      <c r="H464" s="12">
        <v>2.5</v>
      </c>
      <c r="I464" s="5">
        <v>0</v>
      </c>
      <c r="J464" s="5">
        <v>2</v>
      </c>
      <c r="K464" s="10">
        <v>13.5</v>
      </c>
    </row>
    <row r="465" spans="1:11" ht="9" customHeight="1">
      <c r="A465" s="7">
        <v>419267</v>
      </c>
      <c r="B465" s="7">
        <v>457</v>
      </c>
      <c r="C465" s="6" t="s">
        <v>504</v>
      </c>
      <c r="D465" s="8">
        <v>46452</v>
      </c>
      <c r="E465" s="6" t="s">
        <v>37</v>
      </c>
      <c r="F465" s="5">
        <v>12</v>
      </c>
      <c r="G465" s="5">
        <v>6</v>
      </c>
      <c r="H465" s="12">
        <v>1.5</v>
      </c>
      <c r="I465" s="5">
        <v>0</v>
      </c>
      <c r="J465" s="5">
        <v>0</v>
      </c>
      <c r="K465" s="10">
        <v>13.5</v>
      </c>
    </row>
    <row r="466" spans="1:11" ht="9" customHeight="1">
      <c r="A466" s="7">
        <v>425365</v>
      </c>
      <c r="B466" s="7">
        <v>462</v>
      </c>
      <c r="C466" s="6" t="s">
        <v>505</v>
      </c>
      <c r="D466" s="8">
        <v>43592</v>
      </c>
      <c r="E466" s="6" t="s">
        <v>37</v>
      </c>
      <c r="F466" s="5">
        <v>7</v>
      </c>
      <c r="G466" s="5">
        <v>13</v>
      </c>
      <c r="H466" s="9">
        <v>3.25</v>
      </c>
      <c r="I466" s="5">
        <v>0</v>
      </c>
      <c r="J466" s="5">
        <v>3</v>
      </c>
      <c r="K466" s="9">
        <v>13.25</v>
      </c>
    </row>
    <row r="467" spans="1:11" ht="9" customHeight="1">
      <c r="A467" s="7">
        <v>425880</v>
      </c>
      <c r="B467" s="7">
        <v>463</v>
      </c>
      <c r="C467" s="6" t="s">
        <v>506</v>
      </c>
      <c r="D467" s="8">
        <v>44323</v>
      </c>
      <c r="E467" s="6" t="s">
        <v>22</v>
      </c>
      <c r="F467" s="5">
        <v>13</v>
      </c>
      <c r="G467" s="5">
        <v>0</v>
      </c>
      <c r="H467" s="5">
        <v>0</v>
      </c>
      <c r="I467" s="5">
        <v>0</v>
      </c>
      <c r="J467" s="5">
        <v>0</v>
      </c>
      <c r="K467" s="5">
        <v>13</v>
      </c>
    </row>
    <row r="468" spans="1:11" ht="9" customHeight="1">
      <c r="A468" s="7">
        <v>425037</v>
      </c>
      <c r="B468" s="7">
        <v>463</v>
      </c>
      <c r="C468" s="6" t="s">
        <v>507</v>
      </c>
      <c r="D468" s="8">
        <v>40700</v>
      </c>
      <c r="E468" s="6" t="s">
        <v>28</v>
      </c>
      <c r="F468" s="5">
        <v>11</v>
      </c>
      <c r="G468" s="5">
        <v>0</v>
      </c>
      <c r="H468" s="5">
        <v>0</v>
      </c>
      <c r="I468" s="5">
        <v>0</v>
      </c>
      <c r="J468" s="5">
        <v>2</v>
      </c>
      <c r="K468" s="5">
        <v>13</v>
      </c>
    </row>
    <row r="469" spans="1:11" ht="9" customHeight="1">
      <c r="A469" s="7">
        <v>426107</v>
      </c>
      <c r="B469" s="7">
        <v>463</v>
      </c>
      <c r="C469" s="6" t="s">
        <v>508</v>
      </c>
      <c r="D469" s="11">
        <v>39028</v>
      </c>
      <c r="E469" s="6" t="s">
        <v>92</v>
      </c>
      <c r="F469" s="5">
        <v>4</v>
      </c>
      <c r="G469" s="5">
        <v>16</v>
      </c>
      <c r="H469" s="5">
        <v>4</v>
      </c>
      <c r="I469" s="5">
        <v>0</v>
      </c>
      <c r="J469" s="5">
        <v>5</v>
      </c>
      <c r="K469" s="5">
        <v>13</v>
      </c>
    </row>
    <row r="470" spans="1:11" ht="9" customHeight="1">
      <c r="A470" s="7">
        <v>428094</v>
      </c>
      <c r="B470" s="7">
        <v>463</v>
      </c>
      <c r="C470" s="6" t="s">
        <v>509</v>
      </c>
      <c r="D470" s="8">
        <v>46393</v>
      </c>
      <c r="E470" s="6" t="s">
        <v>26</v>
      </c>
      <c r="F470" s="5">
        <v>10</v>
      </c>
      <c r="G470" s="5">
        <v>0</v>
      </c>
      <c r="H470" s="5">
        <v>0</v>
      </c>
      <c r="I470" s="5">
        <v>0</v>
      </c>
      <c r="J470" s="5">
        <v>3</v>
      </c>
      <c r="K470" s="5">
        <v>13</v>
      </c>
    </row>
    <row r="471" spans="1:11" ht="9" customHeight="1">
      <c r="A471" s="7">
        <v>428563</v>
      </c>
      <c r="B471" s="7">
        <v>463</v>
      </c>
      <c r="C471" s="6" t="s">
        <v>510</v>
      </c>
      <c r="D471" s="8">
        <v>47975</v>
      </c>
      <c r="E471" s="6" t="s">
        <v>37</v>
      </c>
      <c r="F471" s="5">
        <v>9</v>
      </c>
      <c r="G471" s="5">
        <v>4</v>
      </c>
      <c r="H471" s="5">
        <v>1</v>
      </c>
      <c r="I471" s="5">
        <v>0</v>
      </c>
      <c r="J471" s="5">
        <v>3</v>
      </c>
      <c r="K471" s="5">
        <v>13</v>
      </c>
    </row>
    <row r="472" spans="1:11" ht="9" customHeight="1">
      <c r="A472" s="7">
        <v>425256</v>
      </c>
      <c r="B472" s="7">
        <v>463</v>
      </c>
      <c r="C472" s="6" t="s">
        <v>511</v>
      </c>
      <c r="D472" s="11">
        <v>38871</v>
      </c>
      <c r="E472" s="6" t="s">
        <v>215</v>
      </c>
      <c r="F472" s="5">
        <v>9</v>
      </c>
      <c r="G472" s="5">
        <v>16</v>
      </c>
      <c r="H472" s="5">
        <v>4</v>
      </c>
      <c r="I472" s="5">
        <v>0</v>
      </c>
      <c r="J472" s="5">
        <v>0</v>
      </c>
      <c r="K472" s="5">
        <v>13</v>
      </c>
    </row>
    <row r="473" spans="1:11" ht="9" customHeight="1">
      <c r="A473" s="7">
        <v>427853</v>
      </c>
      <c r="B473" s="7">
        <v>463</v>
      </c>
      <c r="C473" s="6" t="s">
        <v>512</v>
      </c>
      <c r="D473" s="8">
        <v>42377</v>
      </c>
      <c r="E473" s="6" t="s">
        <v>215</v>
      </c>
      <c r="F473" s="5">
        <v>7</v>
      </c>
      <c r="G473" s="5">
        <v>16</v>
      </c>
      <c r="H473" s="5">
        <v>4</v>
      </c>
      <c r="I473" s="5">
        <v>0</v>
      </c>
      <c r="J473" s="5">
        <v>2</v>
      </c>
      <c r="K473" s="5">
        <v>13</v>
      </c>
    </row>
    <row r="474" spans="1:11" ht="9" customHeight="1">
      <c r="A474" s="7">
        <v>425793</v>
      </c>
      <c r="B474" s="7">
        <v>463</v>
      </c>
      <c r="C474" s="6" t="s">
        <v>513</v>
      </c>
      <c r="D474" s="11">
        <v>38991</v>
      </c>
      <c r="E474" s="6" t="s">
        <v>22</v>
      </c>
      <c r="F474" s="5">
        <v>11</v>
      </c>
      <c r="G474" s="5">
        <v>0</v>
      </c>
      <c r="H474" s="5">
        <v>0</v>
      </c>
      <c r="I474" s="5">
        <v>0</v>
      </c>
      <c r="J474" s="5">
        <v>2</v>
      </c>
      <c r="K474" s="5">
        <v>13</v>
      </c>
    </row>
    <row r="475" spans="1:11" ht="9" customHeight="1">
      <c r="A475" s="7">
        <v>428948</v>
      </c>
      <c r="B475" s="7">
        <v>463</v>
      </c>
      <c r="C475" s="6" t="s">
        <v>514</v>
      </c>
      <c r="D475" s="8">
        <v>43652</v>
      </c>
      <c r="E475" s="6" t="s">
        <v>22</v>
      </c>
      <c r="F475" s="5">
        <v>10</v>
      </c>
      <c r="G475" s="5">
        <v>0</v>
      </c>
      <c r="H475" s="5">
        <v>0</v>
      </c>
      <c r="I475" s="5">
        <v>0</v>
      </c>
      <c r="J475" s="5">
        <v>3</v>
      </c>
      <c r="K475" s="5">
        <v>13</v>
      </c>
    </row>
    <row r="476" spans="1:11" ht="9" customHeight="1">
      <c r="A476" s="7">
        <v>425839</v>
      </c>
      <c r="B476" s="7">
        <v>463</v>
      </c>
      <c r="C476" s="6" t="s">
        <v>515</v>
      </c>
      <c r="D476" s="11">
        <v>38843</v>
      </c>
      <c r="E476" s="6" t="s">
        <v>37</v>
      </c>
      <c r="F476" s="5">
        <v>13</v>
      </c>
      <c r="G476" s="5">
        <v>0</v>
      </c>
      <c r="H476" s="5">
        <v>0</v>
      </c>
      <c r="I476" s="5">
        <v>0</v>
      </c>
      <c r="J476" s="5">
        <v>0</v>
      </c>
      <c r="K476" s="5">
        <v>13</v>
      </c>
    </row>
    <row r="477" spans="1:11" ht="9" customHeight="1">
      <c r="A477" s="7">
        <v>426608</v>
      </c>
      <c r="B477" s="7">
        <v>463</v>
      </c>
      <c r="C477" s="6" t="s">
        <v>516</v>
      </c>
      <c r="D477" s="11">
        <v>39391</v>
      </c>
      <c r="E477" s="6" t="s">
        <v>40</v>
      </c>
      <c r="F477" s="5">
        <v>11</v>
      </c>
      <c r="G477" s="5">
        <v>8</v>
      </c>
      <c r="H477" s="5">
        <v>2</v>
      </c>
      <c r="I477" s="5">
        <v>0</v>
      </c>
      <c r="J477" s="5">
        <v>0</v>
      </c>
      <c r="K477" s="5">
        <v>13</v>
      </c>
    </row>
    <row r="478" spans="1:11" ht="9" customHeight="1">
      <c r="A478" s="7">
        <v>430634</v>
      </c>
      <c r="B478" s="7">
        <v>463</v>
      </c>
      <c r="C478" s="6" t="s">
        <v>517</v>
      </c>
      <c r="D478" s="11">
        <v>39422</v>
      </c>
      <c r="E478" s="6" t="s">
        <v>20</v>
      </c>
      <c r="F478" s="5">
        <v>13</v>
      </c>
      <c r="G478" s="5">
        <v>0</v>
      </c>
      <c r="H478" s="5">
        <v>0</v>
      </c>
      <c r="I478" s="5">
        <v>0</v>
      </c>
      <c r="J478" s="5">
        <v>0</v>
      </c>
      <c r="K478" s="5">
        <v>13</v>
      </c>
    </row>
    <row r="479" spans="1:11" ht="9" customHeight="1">
      <c r="A479" s="7">
        <v>426524</v>
      </c>
      <c r="B479" s="7">
        <v>463</v>
      </c>
      <c r="C479" s="6" t="s">
        <v>518</v>
      </c>
      <c r="D479" s="8">
        <v>42130</v>
      </c>
      <c r="E479" s="6" t="s">
        <v>20</v>
      </c>
      <c r="F479" s="5">
        <v>7</v>
      </c>
      <c r="G479" s="5">
        <v>0</v>
      </c>
      <c r="H479" s="5">
        <v>0</v>
      </c>
      <c r="I479" s="5">
        <v>0</v>
      </c>
      <c r="J479" s="5">
        <v>6</v>
      </c>
      <c r="K479" s="5">
        <v>13</v>
      </c>
    </row>
    <row r="480" spans="1:11" ht="9" customHeight="1">
      <c r="A480" s="7">
        <v>427184</v>
      </c>
      <c r="B480" s="7">
        <v>463</v>
      </c>
      <c r="C480" s="6" t="s">
        <v>519</v>
      </c>
      <c r="D480" s="8">
        <v>42010</v>
      </c>
      <c r="E480" s="6" t="s">
        <v>26</v>
      </c>
      <c r="F480" s="5">
        <v>10</v>
      </c>
      <c r="G480" s="5">
        <v>6</v>
      </c>
      <c r="H480" s="12">
        <v>1.5</v>
      </c>
      <c r="I480" s="5">
        <v>0</v>
      </c>
      <c r="J480" s="12">
        <v>1.5</v>
      </c>
      <c r="K480" s="5">
        <v>13</v>
      </c>
    </row>
    <row r="481" spans="1:11" ht="9" customHeight="1">
      <c r="A481" s="7">
        <v>425892</v>
      </c>
      <c r="B481" s="7">
        <v>463</v>
      </c>
      <c r="C481" s="6" t="s">
        <v>520</v>
      </c>
      <c r="D481" s="11">
        <v>38845</v>
      </c>
      <c r="E481" s="6" t="s">
        <v>40</v>
      </c>
      <c r="F481" s="5">
        <v>11</v>
      </c>
      <c r="G481" s="5">
        <v>8</v>
      </c>
      <c r="H481" s="5">
        <v>2</v>
      </c>
      <c r="I481" s="5">
        <v>0</v>
      </c>
      <c r="J481" s="5">
        <v>0</v>
      </c>
      <c r="K481" s="5">
        <v>13</v>
      </c>
    </row>
    <row r="482" spans="1:11" ht="9" customHeight="1">
      <c r="A482" s="7">
        <v>428119</v>
      </c>
      <c r="B482" s="7">
        <v>463</v>
      </c>
      <c r="C482" s="6" t="s">
        <v>521</v>
      </c>
      <c r="D482" s="8">
        <v>45997</v>
      </c>
      <c r="E482" s="6" t="s">
        <v>20</v>
      </c>
      <c r="F482" s="5">
        <v>10</v>
      </c>
      <c r="G482" s="5">
        <v>0</v>
      </c>
      <c r="H482" s="5">
        <v>0</v>
      </c>
      <c r="I482" s="5">
        <v>0</v>
      </c>
      <c r="J482" s="5">
        <v>3</v>
      </c>
      <c r="K482" s="5">
        <v>13</v>
      </c>
    </row>
    <row r="483" spans="1:11" ht="9" customHeight="1">
      <c r="A483" s="7">
        <v>429656</v>
      </c>
      <c r="B483" s="7">
        <v>463</v>
      </c>
      <c r="C483" s="6" t="s">
        <v>522</v>
      </c>
      <c r="D483" s="8">
        <v>45755</v>
      </c>
      <c r="E483" s="6" t="s">
        <v>22</v>
      </c>
      <c r="F483" s="5">
        <v>13</v>
      </c>
      <c r="G483" s="5">
        <v>0</v>
      </c>
      <c r="H483" s="5">
        <v>0</v>
      </c>
      <c r="I483" s="5">
        <v>0</v>
      </c>
      <c r="J483" s="5">
        <v>0</v>
      </c>
      <c r="K483" s="5">
        <v>13</v>
      </c>
    </row>
    <row r="484" spans="1:11" ht="9" customHeight="1">
      <c r="A484" s="7">
        <v>424807</v>
      </c>
      <c r="B484" s="7">
        <v>463</v>
      </c>
      <c r="C484" s="6" t="s">
        <v>523</v>
      </c>
      <c r="D484" s="8">
        <v>46271</v>
      </c>
      <c r="E484" s="6" t="s">
        <v>143</v>
      </c>
      <c r="F484" s="5">
        <v>8</v>
      </c>
      <c r="G484" s="5">
        <v>0</v>
      </c>
      <c r="H484" s="5">
        <v>0</v>
      </c>
      <c r="I484" s="5">
        <v>0</v>
      </c>
      <c r="J484" s="5">
        <v>5</v>
      </c>
      <c r="K484" s="5">
        <v>13</v>
      </c>
    </row>
    <row r="485" spans="1:11" ht="9" customHeight="1">
      <c r="A485" s="7">
        <v>428713</v>
      </c>
      <c r="B485" s="7">
        <v>463</v>
      </c>
      <c r="C485" s="6" t="s">
        <v>524</v>
      </c>
      <c r="D485" s="8">
        <v>46394</v>
      </c>
      <c r="E485" s="6" t="s">
        <v>50</v>
      </c>
      <c r="F485" s="5">
        <v>8</v>
      </c>
      <c r="G485" s="5">
        <v>0</v>
      </c>
      <c r="H485" s="5">
        <v>0</v>
      </c>
      <c r="I485" s="5">
        <v>0</v>
      </c>
      <c r="J485" s="5">
        <v>5</v>
      </c>
      <c r="K485" s="5">
        <v>13</v>
      </c>
    </row>
    <row r="486" spans="1:11" ht="9" customHeight="1">
      <c r="A486" s="7">
        <v>426778</v>
      </c>
      <c r="B486" s="7">
        <v>482</v>
      </c>
      <c r="C486" s="6" t="s">
        <v>525</v>
      </c>
      <c r="D486" s="8">
        <v>40640</v>
      </c>
      <c r="E486" s="6" t="s">
        <v>35</v>
      </c>
      <c r="F486" s="5">
        <v>5</v>
      </c>
      <c r="G486" s="5">
        <v>10</v>
      </c>
      <c r="H486" s="12">
        <v>2.5</v>
      </c>
      <c r="I486" s="5">
        <v>0</v>
      </c>
      <c r="J486" s="5">
        <v>5</v>
      </c>
      <c r="K486" s="10">
        <v>12.5</v>
      </c>
    </row>
    <row r="487" spans="1:11" ht="9" customHeight="1">
      <c r="A487" s="7">
        <v>424634</v>
      </c>
      <c r="B487" s="7">
        <v>483</v>
      </c>
      <c r="C487" s="6" t="s">
        <v>526</v>
      </c>
      <c r="D487" s="11">
        <v>39210</v>
      </c>
      <c r="E487" s="6" t="s">
        <v>37</v>
      </c>
      <c r="F487" s="5">
        <v>8</v>
      </c>
      <c r="G487" s="5">
        <v>5</v>
      </c>
      <c r="H487" s="9">
        <v>1.25</v>
      </c>
      <c r="I487" s="5">
        <v>0</v>
      </c>
      <c r="J487" s="5">
        <v>3</v>
      </c>
      <c r="K487" s="9">
        <v>12.25</v>
      </c>
    </row>
    <row r="488" spans="1:11" ht="9" customHeight="1">
      <c r="A488" s="7">
        <v>426414</v>
      </c>
      <c r="B488" s="7">
        <v>484</v>
      </c>
      <c r="C488" s="6" t="s">
        <v>527</v>
      </c>
      <c r="D488" s="8">
        <v>40489</v>
      </c>
      <c r="E488" s="6" t="s">
        <v>20</v>
      </c>
      <c r="F488" s="5">
        <v>12</v>
      </c>
      <c r="G488" s="5">
        <v>0</v>
      </c>
      <c r="H488" s="5">
        <v>0</v>
      </c>
      <c r="I488" s="5">
        <v>0</v>
      </c>
      <c r="J488" s="5">
        <v>0</v>
      </c>
      <c r="K488" s="5">
        <v>12</v>
      </c>
    </row>
    <row r="489" spans="1:11" ht="9" customHeight="1">
      <c r="A489" s="7">
        <v>428749</v>
      </c>
      <c r="B489" s="7">
        <v>484</v>
      </c>
      <c r="C489" s="6" t="s">
        <v>528</v>
      </c>
      <c r="D489" s="11">
        <v>39207</v>
      </c>
      <c r="E489" s="6" t="s">
        <v>28</v>
      </c>
      <c r="F489" s="5">
        <v>10</v>
      </c>
      <c r="G489" s="5">
        <v>0</v>
      </c>
      <c r="H489" s="5">
        <v>0</v>
      </c>
      <c r="I489" s="5">
        <v>0</v>
      </c>
      <c r="J489" s="5">
        <v>2</v>
      </c>
      <c r="K489" s="5">
        <v>12</v>
      </c>
    </row>
    <row r="490" spans="1:11" ht="9" customHeight="1">
      <c r="A490" s="7">
        <v>426622</v>
      </c>
      <c r="B490" s="7">
        <v>484</v>
      </c>
      <c r="C490" s="6" t="s">
        <v>529</v>
      </c>
      <c r="D490" s="8">
        <v>47093</v>
      </c>
      <c r="E490" s="6" t="s">
        <v>411</v>
      </c>
      <c r="F490" s="5">
        <v>8</v>
      </c>
      <c r="G490" s="5">
        <v>0</v>
      </c>
      <c r="H490" s="5">
        <v>0</v>
      </c>
      <c r="I490" s="5">
        <v>0</v>
      </c>
      <c r="J490" s="5">
        <v>4</v>
      </c>
      <c r="K490" s="5">
        <v>12</v>
      </c>
    </row>
    <row r="491" spans="1:11" ht="9" customHeight="1">
      <c r="A491" s="7">
        <v>429882</v>
      </c>
      <c r="B491" s="7">
        <v>484</v>
      </c>
      <c r="C491" s="6" t="s">
        <v>530</v>
      </c>
      <c r="D491" s="11">
        <v>38724</v>
      </c>
      <c r="E491" s="6" t="s">
        <v>20</v>
      </c>
      <c r="F491" s="5">
        <v>12</v>
      </c>
      <c r="G491" s="5">
        <v>0</v>
      </c>
      <c r="H491" s="5">
        <v>0</v>
      </c>
      <c r="I491" s="5">
        <v>0</v>
      </c>
      <c r="J491" s="5">
        <v>0</v>
      </c>
      <c r="K491" s="5">
        <v>12</v>
      </c>
    </row>
    <row r="492" spans="1:11" ht="9" customHeight="1">
      <c r="A492" s="7">
        <v>429736</v>
      </c>
      <c r="B492" s="7">
        <v>484</v>
      </c>
      <c r="C492" s="6" t="s">
        <v>531</v>
      </c>
      <c r="D492" s="8">
        <v>42984</v>
      </c>
      <c r="E492" s="6" t="s">
        <v>28</v>
      </c>
      <c r="F492" s="5">
        <v>2</v>
      </c>
      <c r="G492" s="5">
        <v>0</v>
      </c>
      <c r="H492" s="5">
        <v>0</v>
      </c>
      <c r="I492" s="5">
        <v>0</v>
      </c>
      <c r="J492" s="5">
        <v>10</v>
      </c>
      <c r="K492" s="5">
        <v>12</v>
      </c>
    </row>
    <row r="493" spans="1:11" ht="9" customHeight="1">
      <c r="A493" s="7">
        <v>428538</v>
      </c>
      <c r="B493" s="7">
        <v>484</v>
      </c>
      <c r="C493" s="6" t="s">
        <v>532</v>
      </c>
      <c r="D493" s="8">
        <v>46790</v>
      </c>
      <c r="E493" s="6" t="s">
        <v>20</v>
      </c>
      <c r="F493" s="5">
        <v>12</v>
      </c>
      <c r="G493" s="5">
        <v>0</v>
      </c>
      <c r="H493" s="5">
        <v>0</v>
      </c>
      <c r="I493" s="5">
        <v>0</v>
      </c>
      <c r="J493" s="5">
        <v>0</v>
      </c>
      <c r="K493" s="5">
        <v>12</v>
      </c>
    </row>
    <row r="494" spans="1:11" ht="9" customHeight="1">
      <c r="A494" s="7">
        <v>430848</v>
      </c>
      <c r="B494" s="7">
        <v>484</v>
      </c>
      <c r="C494" s="6" t="s">
        <v>533</v>
      </c>
      <c r="D494" s="8">
        <v>44262</v>
      </c>
      <c r="E494" s="6" t="s">
        <v>32</v>
      </c>
      <c r="F494" s="5">
        <v>3</v>
      </c>
      <c r="G494" s="5">
        <v>8</v>
      </c>
      <c r="H494" s="5">
        <v>2</v>
      </c>
      <c r="I494" s="5">
        <v>0</v>
      </c>
      <c r="J494" s="5">
        <v>7</v>
      </c>
      <c r="K494" s="5">
        <v>12</v>
      </c>
    </row>
    <row r="495" spans="1:11" ht="9" customHeight="1">
      <c r="A495" s="7">
        <v>426502</v>
      </c>
      <c r="B495" s="7">
        <v>484</v>
      </c>
      <c r="C495" s="6" t="s">
        <v>534</v>
      </c>
      <c r="D495" s="8">
        <v>45664</v>
      </c>
      <c r="E495" s="6" t="s">
        <v>70</v>
      </c>
      <c r="F495" s="5">
        <v>12</v>
      </c>
      <c r="G495" s="5">
        <v>0</v>
      </c>
      <c r="H495" s="5">
        <v>0</v>
      </c>
      <c r="I495" s="5">
        <v>0</v>
      </c>
      <c r="J495" s="5">
        <v>0</v>
      </c>
      <c r="K495" s="5">
        <v>12</v>
      </c>
    </row>
    <row r="496" spans="1:11" ht="9" customHeight="1">
      <c r="A496" s="7">
        <v>424722</v>
      </c>
      <c r="B496" s="7">
        <v>484</v>
      </c>
      <c r="C496" s="6" t="s">
        <v>535</v>
      </c>
      <c r="D496" s="8">
        <v>45449</v>
      </c>
      <c r="E496" s="6" t="s">
        <v>28</v>
      </c>
      <c r="F496" s="5">
        <v>12</v>
      </c>
      <c r="G496" s="5">
        <v>0</v>
      </c>
      <c r="H496" s="5">
        <v>0</v>
      </c>
      <c r="I496" s="5">
        <v>0</v>
      </c>
      <c r="J496" s="5">
        <v>0</v>
      </c>
      <c r="K496" s="5">
        <v>12</v>
      </c>
    </row>
    <row r="497" spans="1:11" ht="9" customHeight="1">
      <c r="A497" s="7">
        <v>430871</v>
      </c>
      <c r="B497" s="7">
        <v>484</v>
      </c>
      <c r="C497" s="6" t="s">
        <v>536</v>
      </c>
      <c r="D497" s="8">
        <v>41556</v>
      </c>
      <c r="E497" s="6" t="s">
        <v>47</v>
      </c>
      <c r="F497" s="5">
        <v>12</v>
      </c>
      <c r="G497" s="5">
        <v>0</v>
      </c>
      <c r="H497" s="5">
        <v>0</v>
      </c>
      <c r="I497" s="5">
        <v>0</v>
      </c>
      <c r="J497" s="5">
        <v>0</v>
      </c>
      <c r="K497" s="5">
        <v>12</v>
      </c>
    </row>
    <row r="498" spans="1:11" ht="9" customHeight="1">
      <c r="A498" s="7">
        <v>426797</v>
      </c>
      <c r="B498" s="7">
        <v>484</v>
      </c>
      <c r="C498" s="6" t="s">
        <v>537</v>
      </c>
      <c r="D498" s="11">
        <v>39453</v>
      </c>
      <c r="E498" s="6" t="s">
        <v>70</v>
      </c>
      <c r="F498" s="5">
        <v>11</v>
      </c>
      <c r="G498" s="5">
        <v>0</v>
      </c>
      <c r="H498" s="5">
        <v>0</v>
      </c>
      <c r="I498" s="5">
        <v>0</v>
      </c>
      <c r="J498" s="5">
        <v>1</v>
      </c>
      <c r="K498" s="5">
        <v>12</v>
      </c>
    </row>
    <row r="499" spans="1:11" ht="9" customHeight="1">
      <c r="A499" s="7">
        <v>431130</v>
      </c>
      <c r="B499" s="7">
        <v>484</v>
      </c>
      <c r="C499" s="6" t="s">
        <v>538</v>
      </c>
      <c r="D499" s="11">
        <v>39361</v>
      </c>
      <c r="E499" s="6" t="s">
        <v>47</v>
      </c>
      <c r="F499" s="5">
        <v>8</v>
      </c>
      <c r="G499" s="5">
        <v>0</v>
      </c>
      <c r="H499" s="5">
        <v>0</v>
      </c>
      <c r="I499" s="5">
        <v>0</v>
      </c>
      <c r="J499" s="5">
        <v>4</v>
      </c>
      <c r="K499" s="5">
        <v>12</v>
      </c>
    </row>
    <row r="500" spans="1:11" ht="9" customHeight="1">
      <c r="A500" s="7">
        <v>425859</v>
      </c>
      <c r="B500" s="7">
        <v>484</v>
      </c>
      <c r="C500" s="6" t="s">
        <v>539</v>
      </c>
      <c r="D500" s="8">
        <v>45722</v>
      </c>
      <c r="E500" s="6" t="s">
        <v>37</v>
      </c>
      <c r="F500" s="5">
        <v>3</v>
      </c>
      <c r="G500" s="5">
        <v>4</v>
      </c>
      <c r="H500" s="5">
        <v>1</v>
      </c>
      <c r="I500" s="5">
        <v>0</v>
      </c>
      <c r="J500" s="5">
        <v>8</v>
      </c>
      <c r="K500" s="5">
        <v>12</v>
      </c>
    </row>
    <row r="501" spans="1:11" ht="9" customHeight="1">
      <c r="A501" s="7">
        <v>430786</v>
      </c>
      <c r="B501" s="7">
        <v>484</v>
      </c>
      <c r="C501" s="6" t="s">
        <v>540</v>
      </c>
      <c r="D501" s="11">
        <v>40183</v>
      </c>
      <c r="E501" s="6" t="s">
        <v>28</v>
      </c>
      <c r="F501" s="5">
        <v>10</v>
      </c>
      <c r="G501" s="5">
        <v>8</v>
      </c>
      <c r="H501" s="5">
        <v>2</v>
      </c>
      <c r="I501" s="5">
        <v>0</v>
      </c>
      <c r="J501" s="5">
        <v>0</v>
      </c>
      <c r="K501" s="5">
        <v>12</v>
      </c>
    </row>
    <row r="502" spans="1:11" ht="9" customHeight="1">
      <c r="A502" s="7">
        <v>428753</v>
      </c>
      <c r="B502" s="7">
        <v>484</v>
      </c>
      <c r="C502" s="6" t="s">
        <v>541</v>
      </c>
      <c r="D502" s="8">
        <v>41159</v>
      </c>
      <c r="E502" s="6" t="s">
        <v>47</v>
      </c>
      <c r="F502" s="5">
        <v>10</v>
      </c>
      <c r="G502" s="5">
        <v>0</v>
      </c>
      <c r="H502" s="5">
        <v>0</v>
      </c>
      <c r="I502" s="5">
        <v>0</v>
      </c>
      <c r="J502" s="5">
        <v>2</v>
      </c>
      <c r="K502" s="5">
        <v>12</v>
      </c>
    </row>
    <row r="503" spans="1:11" ht="9" customHeight="1">
      <c r="A503" s="7">
        <v>431208</v>
      </c>
      <c r="B503" s="7">
        <v>484</v>
      </c>
      <c r="C503" s="6" t="s">
        <v>542</v>
      </c>
      <c r="D503" s="8">
        <v>48035</v>
      </c>
      <c r="E503" s="6" t="s">
        <v>47</v>
      </c>
      <c r="F503" s="5">
        <v>10</v>
      </c>
      <c r="G503" s="5">
        <v>0</v>
      </c>
      <c r="H503" s="5">
        <v>0</v>
      </c>
      <c r="I503" s="5">
        <v>0</v>
      </c>
      <c r="J503" s="5">
        <v>2</v>
      </c>
      <c r="K503" s="5">
        <v>12</v>
      </c>
    </row>
    <row r="504" spans="1:11" ht="9" customHeight="1">
      <c r="A504" s="7">
        <v>430183</v>
      </c>
      <c r="B504" s="7">
        <v>484</v>
      </c>
      <c r="C504" s="6" t="s">
        <v>543</v>
      </c>
      <c r="D504" s="8">
        <v>43288</v>
      </c>
      <c r="E504" s="6" t="s">
        <v>50</v>
      </c>
      <c r="F504" s="5">
        <v>7</v>
      </c>
      <c r="G504" s="5">
        <v>0</v>
      </c>
      <c r="H504" s="5">
        <v>0</v>
      </c>
      <c r="I504" s="5">
        <v>0</v>
      </c>
      <c r="J504" s="5">
        <v>5</v>
      </c>
      <c r="K504" s="5">
        <v>12</v>
      </c>
    </row>
    <row r="505" spans="1:11" ht="9" customHeight="1">
      <c r="A505" s="7">
        <v>421603</v>
      </c>
      <c r="B505" s="7">
        <v>501</v>
      </c>
      <c r="C505" s="6" t="s">
        <v>544</v>
      </c>
      <c r="D505" s="8">
        <v>45328</v>
      </c>
      <c r="E505" s="6" t="s">
        <v>26</v>
      </c>
      <c r="F505" s="5">
        <v>3</v>
      </c>
      <c r="G505" s="5">
        <v>0</v>
      </c>
      <c r="H505" s="5">
        <v>0</v>
      </c>
      <c r="I505" s="5">
        <v>0</v>
      </c>
      <c r="J505" s="12">
        <v>8.5</v>
      </c>
      <c r="K505" s="10">
        <v>11.5</v>
      </c>
    </row>
    <row r="506" spans="1:11" ht="9" customHeight="1">
      <c r="A506" s="7">
        <v>424152</v>
      </c>
      <c r="B506" s="7">
        <v>501</v>
      </c>
      <c r="C506" s="6" t="s">
        <v>545</v>
      </c>
      <c r="D506" s="8">
        <v>40335</v>
      </c>
      <c r="E506" s="6" t="s">
        <v>28</v>
      </c>
      <c r="F506" s="5">
        <v>10</v>
      </c>
      <c r="G506" s="5">
        <v>0</v>
      </c>
      <c r="H506" s="5">
        <v>0</v>
      </c>
      <c r="I506" s="5">
        <v>0</v>
      </c>
      <c r="J506" s="12">
        <v>1.5</v>
      </c>
      <c r="K506" s="10">
        <v>11.5</v>
      </c>
    </row>
    <row r="507" spans="1:11" ht="9" customHeight="1">
      <c r="A507" s="7">
        <v>425453</v>
      </c>
      <c r="B507" s="7">
        <v>501</v>
      </c>
      <c r="C507" s="6" t="s">
        <v>546</v>
      </c>
      <c r="D507" s="8">
        <v>42012</v>
      </c>
      <c r="E507" s="6" t="s">
        <v>28</v>
      </c>
      <c r="F507" s="5">
        <v>4</v>
      </c>
      <c r="G507" s="5">
        <v>0</v>
      </c>
      <c r="H507" s="5">
        <v>0</v>
      </c>
      <c r="I507" s="5">
        <v>0</v>
      </c>
      <c r="J507" s="12">
        <v>7.5</v>
      </c>
      <c r="K507" s="10">
        <v>11.5</v>
      </c>
    </row>
    <row r="508" spans="1:11" ht="9" customHeight="1">
      <c r="A508" s="7">
        <v>426507</v>
      </c>
      <c r="B508" s="7">
        <v>501</v>
      </c>
      <c r="C508" s="6" t="s">
        <v>547</v>
      </c>
      <c r="D508" s="8">
        <v>45085</v>
      </c>
      <c r="E508" s="6" t="s">
        <v>24</v>
      </c>
      <c r="F508" s="5">
        <v>8</v>
      </c>
      <c r="G508" s="5">
        <v>0</v>
      </c>
      <c r="H508" s="5">
        <v>0</v>
      </c>
      <c r="I508" s="5">
        <v>0</v>
      </c>
      <c r="J508" s="12">
        <v>3.5</v>
      </c>
      <c r="K508" s="10">
        <v>11.5</v>
      </c>
    </row>
    <row r="509" spans="1:11" ht="9" customHeight="1">
      <c r="A509" s="7">
        <v>428402</v>
      </c>
      <c r="B509" s="7">
        <v>501</v>
      </c>
      <c r="C509" s="6" t="s">
        <v>548</v>
      </c>
      <c r="D509" s="8">
        <v>44262</v>
      </c>
      <c r="E509" s="6" t="s">
        <v>22</v>
      </c>
      <c r="F509" s="5">
        <v>2</v>
      </c>
      <c r="G509" s="5">
        <v>0</v>
      </c>
      <c r="H509" s="5">
        <v>0</v>
      </c>
      <c r="I509" s="5">
        <v>0</v>
      </c>
      <c r="J509" s="12">
        <v>9.5</v>
      </c>
      <c r="K509" s="10">
        <v>11.5</v>
      </c>
    </row>
    <row r="510" spans="1:11" ht="9" customHeight="1">
      <c r="A510" s="7">
        <v>427863</v>
      </c>
      <c r="B510" s="7">
        <v>501</v>
      </c>
      <c r="C510" s="6" t="s">
        <v>549</v>
      </c>
      <c r="D510" s="8">
        <v>46971</v>
      </c>
      <c r="E510" s="6" t="s">
        <v>22</v>
      </c>
      <c r="F510" s="5">
        <v>6</v>
      </c>
      <c r="G510" s="5">
        <v>0</v>
      </c>
      <c r="H510" s="5">
        <v>0</v>
      </c>
      <c r="I510" s="5">
        <v>0</v>
      </c>
      <c r="J510" s="12">
        <v>5.5</v>
      </c>
      <c r="K510" s="10">
        <v>11.5</v>
      </c>
    </row>
    <row r="511" spans="1:11" ht="9" customHeight="1">
      <c r="A511" s="7">
        <v>428993</v>
      </c>
      <c r="B511" s="7">
        <v>501</v>
      </c>
      <c r="C511" s="6" t="s">
        <v>550</v>
      </c>
      <c r="D511" s="8">
        <v>43775</v>
      </c>
      <c r="E511" s="6" t="s">
        <v>32</v>
      </c>
      <c r="F511" s="5">
        <v>8</v>
      </c>
      <c r="G511" s="5">
        <v>14</v>
      </c>
      <c r="H511" s="12">
        <v>3.5</v>
      </c>
      <c r="I511" s="5">
        <v>0</v>
      </c>
      <c r="J511" s="5">
        <v>0</v>
      </c>
      <c r="K511" s="10">
        <v>11.5</v>
      </c>
    </row>
    <row r="512" spans="1:11" ht="9" customHeight="1">
      <c r="A512" s="7">
        <v>428539</v>
      </c>
      <c r="B512" s="7">
        <v>501</v>
      </c>
      <c r="C512" s="6" t="s">
        <v>551</v>
      </c>
      <c r="D512" s="8">
        <v>47093</v>
      </c>
      <c r="E512" s="6" t="s">
        <v>47</v>
      </c>
      <c r="F512" s="5">
        <v>10</v>
      </c>
      <c r="G512" s="5">
        <v>0</v>
      </c>
      <c r="H512" s="5">
        <v>0</v>
      </c>
      <c r="I512" s="5">
        <v>0</v>
      </c>
      <c r="J512" s="12">
        <v>1.5</v>
      </c>
      <c r="K512" s="10">
        <v>11.5</v>
      </c>
    </row>
    <row r="513" spans="1:11" ht="9" customHeight="1">
      <c r="A513" s="7">
        <v>426110</v>
      </c>
      <c r="B513" s="7">
        <v>509</v>
      </c>
      <c r="C513" s="6" t="s">
        <v>552</v>
      </c>
      <c r="D513" s="8">
        <v>44871</v>
      </c>
      <c r="E513" s="6" t="s">
        <v>20</v>
      </c>
      <c r="F513" s="5">
        <v>8</v>
      </c>
      <c r="G513" s="5">
        <v>0</v>
      </c>
      <c r="H513" s="5">
        <v>0</v>
      </c>
      <c r="I513" s="5">
        <v>0</v>
      </c>
      <c r="J513" s="5">
        <v>3</v>
      </c>
      <c r="K513" s="5">
        <v>11</v>
      </c>
    </row>
    <row r="514" spans="1:11" ht="9" customHeight="1">
      <c r="A514" s="7">
        <v>423000</v>
      </c>
      <c r="B514" s="7">
        <v>509</v>
      </c>
      <c r="C514" s="6" t="s">
        <v>553</v>
      </c>
      <c r="D514" s="8">
        <v>41735</v>
      </c>
      <c r="E514" s="6" t="s">
        <v>24</v>
      </c>
      <c r="F514" s="5">
        <v>8</v>
      </c>
      <c r="G514" s="5">
        <v>0</v>
      </c>
      <c r="H514" s="5">
        <v>0</v>
      </c>
      <c r="I514" s="5">
        <v>0</v>
      </c>
      <c r="J514" s="5">
        <v>3</v>
      </c>
      <c r="K514" s="5">
        <v>11</v>
      </c>
    </row>
    <row r="515" spans="1:11" ht="9" customHeight="1">
      <c r="A515" s="7">
        <v>426986</v>
      </c>
      <c r="B515" s="7">
        <v>509</v>
      </c>
      <c r="C515" s="6" t="s">
        <v>554</v>
      </c>
      <c r="D515" s="11">
        <v>39022</v>
      </c>
      <c r="E515" s="6" t="s">
        <v>79</v>
      </c>
      <c r="F515" s="5">
        <v>11</v>
      </c>
      <c r="G515" s="5">
        <v>0</v>
      </c>
      <c r="H515" s="5">
        <v>0</v>
      </c>
      <c r="I515" s="5">
        <v>0</v>
      </c>
      <c r="J515" s="5">
        <v>0</v>
      </c>
      <c r="K515" s="5">
        <v>11</v>
      </c>
    </row>
    <row r="516" spans="1:11" ht="9" customHeight="1">
      <c r="A516" s="7">
        <v>427054</v>
      </c>
      <c r="B516" s="7">
        <v>509</v>
      </c>
      <c r="C516" s="6" t="s">
        <v>555</v>
      </c>
      <c r="D516" s="8">
        <v>41006</v>
      </c>
      <c r="E516" s="6" t="s">
        <v>37</v>
      </c>
      <c r="F516" s="5">
        <v>9</v>
      </c>
      <c r="G516" s="5">
        <v>4</v>
      </c>
      <c r="H516" s="5">
        <v>1</v>
      </c>
      <c r="I516" s="5">
        <v>0</v>
      </c>
      <c r="J516" s="5">
        <v>1</v>
      </c>
      <c r="K516" s="5">
        <v>11</v>
      </c>
    </row>
    <row r="517" spans="1:11" ht="9" customHeight="1">
      <c r="A517" s="7">
        <v>427426</v>
      </c>
      <c r="B517" s="7">
        <v>509</v>
      </c>
      <c r="C517" s="6" t="s">
        <v>556</v>
      </c>
      <c r="D517" s="8">
        <v>42831</v>
      </c>
      <c r="E517" s="6" t="s">
        <v>79</v>
      </c>
      <c r="F517" s="5">
        <v>7</v>
      </c>
      <c r="G517" s="5">
        <v>16</v>
      </c>
      <c r="H517" s="5">
        <v>4</v>
      </c>
      <c r="I517" s="5">
        <v>0</v>
      </c>
      <c r="J517" s="5">
        <v>0</v>
      </c>
      <c r="K517" s="5">
        <v>11</v>
      </c>
    </row>
    <row r="518" spans="1:11" ht="9" customHeight="1">
      <c r="A518" s="7">
        <v>427607</v>
      </c>
      <c r="B518" s="7">
        <v>509</v>
      </c>
      <c r="C518" s="6" t="s">
        <v>557</v>
      </c>
      <c r="D518" s="8">
        <v>42253</v>
      </c>
      <c r="E518" s="6" t="s">
        <v>20</v>
      </c>
      <c r="F518" s="5">
        <v>11</v>
      </c>
      <c r="G518" s="5">
        <v>0</v>
      </c>
      <c r="H518" s="5">
        <v>0</v>
      </c>
      <c r="I518" s="5">
        <v>0</v>
      </c>
      <c r="J518" s="5">
        <v>0</v>
      </c>
      <c r="K518" s="5">
        <v>11</v>
      </c>
    </row>
    <row r="519" spans="1:11" ht="9" customHeight="1">
      <c r="A519" s="7">
        <v>427690</v>
      </c>
      <c r="B519" s="7">
        <v>509</v>
      </c>
      <c r="C519" s="6" t="s">
        <v>558</v>
      </c>
      <c r="D519" s="8">
        <v>46667</v>
      </c>
      <c r="E519" s="6" t="s">
        <v>143</v>
      </c>
      <c r="F519" s="5">
        <v>11</v>
      </c>
      <c r="G519" s="5">
        <v>0</v>
      </c>
      <c r="H519" s="5">
        <v>0</v>
      </c>
      <c r="I519" s="5">
        <v>0</v>
      </c>
      <c r="J519" s="5">
        <v>0</v>
      </c>
      <c r="K519" s="5">
        <v>11</v>
      </c>
    </row>
    <row r="520" spans="1:11" ht="9" customHeight="1">
      <c r="A520" s="7">
        <v>429459</v>
      </c>
      <c r="B520" s="7">
        <v>509</v>
      </c>
      <c r="C520" s="6" t="s">
        <v>559</v>
      </c>
      <c r="D520" s="8">
        <v>42284</v>
      </c>
      <c r="E520" s="6" t="s">
        <v>411</v>
      </c>
      <c r="F520" s="5">
        <v>11</v>
      </c>
      <c r="G520" s="5">
        <v>0</v>
      </c>
      <c r="H520" s="5">
        <v>0</v>
      </c>
      <c r="I520" s="5">
        <v>0</v>
      </c>
      <c r="J520" s="5">
        <v>0</v>
      </c>
      <c r="K520" s="5">
        <v>11</v>
      </c>
    </row>
    <row r="521" spans="1:11" ht="9" customHeight="1">
      <c r="A521" s="7">
        <v>428766</v>
      </c>
      <c r="B521" s="7">
        <v>509</v>
      </c>
      <c r="C521" s="6" t="s">
        <v>560</v>
      </c>
      <c r="D521" s="8">
        <v>46150</v>
      </c>
      <c r="E521" s="6" t="s">
        <v>22</v>
      </c>
      <c r="F521" s="5">
        <v>11</v>
      </c>
      <c r="G521" s="5">
        <v>0</v>
      </c>
      <c r="H521" s="5">
        <v>0</v>
      </c>
      <c r="I521" s="5">
        <v>0</v>
      </c>
      <c r="J521" s="5">
        <v>0</v>
      </c>
      <c r="K521" s="5">
        <v>11</v>
      </c>
    </row>
    <row r="522" spans="1:11" ht="9" customHeight="1">
      <c r="A522" s="7">
        <v>429304</v>
      </c>
      <c r="B522" s="7">
        <v>518</v>
      </c>
      <c r="C522" s="6" t="s">
        <v>561</v>
      </c>
      <c r="D522" s="8">
        <v>46028</v>
      </c>
      <c r="E522" s="6" t="s">
        <v>22</v>
      </c>
      <c r="F522" s="5">
        <v>0</v>
      </c>
      <c r="G522" s="5">
        <v>0</v>
      </c>
      <c r="H522" s="5">
        <v>0</v>
      </c>
      <c r="I522" s="5">
        <v>0</v>
      </c>
      <c r="J522" s="10">
        <v>10.5</v>
      </c>
      <c r="K522" s="10">
        <v>10.5</v>
      </c>
    </row>
    <row r="523" spans="1:11" ht="9" customHeight="1">
      <c r="A523" s="7">
        <v>430897</v>
      </c>
      <c r="B523" s="7">
        <v>518</v>
      </c>
      <c r="C523" s="6" t="s">
        <v>562</v>
      </c>
      <c r="D523" s="8">
        <v>40915</v>
      </c>
      <c r="E523" s="6" t="s">
        <v>24</v>
      </c>
      <c r="F523" s="5">
        <v>8</v>
      </c>
      <c r="G523" s="5">
        <v>0</v>
      </c>
      <c r="H523" s="5">
        <v>0</v>
      </c>
      <c r="I523" s="5">
        <v>0</v>
      </c>
      <c r="J523" s="12">
        <v>2.5</v>
      </c>
      <c r="K523" s="10">
        <v>10.5</v>
      </c>
    </row>
    <row r="524" spans="1:11" ht="9" customHeight="1">
      <c r="A524" s="7">
        <v>428833</v>
      </c>
      <c r="B524" s="7">
        <v>518</v>
      </c>
      <c r="C524" s="6" t="s">
        <v>563</v>
      </c>
      <c r="D524" s="11">
        <v>39485</v>
      </c>
      <c r="E524" s="6" t="s">
        <v>40</v>
      </c>
      <c r="F524" s="5">
        <v>9</v>
      </c>
      <c r="G524" s="5">
        <v>6</v>
      </c>
      <c r="H524" s="12">
        <v>1.5</v>
      </c>
      <c r="I524" s="5">
        <v>0</v>
      </c>
      <c r="J524" s="5">
        <v>0</v>
      </c>
      <c r="K524" s="10">
        <v>10.5</v>
      </c>
    </row>
    <row r="525" spans="1:11" ht="9" customHeight="1">
      <c r="A525" s="7">
        <v>428304</v>
      </c>
      <c r="B525" s="7">
        <v>518</v>
      </c>
      <c r="C525" s="6" t="s">
        <v>564</v>
      </c>
      <c r="D525" s="8">
        <v>41860</v>
      </c>
      <c r="E525" s="6" t="s">
        <v>47</v>
      </c>
      <c r="F525" s="5">
        <v>9</v>
      </c>
      <c r="G525" s="5">
        <v>6</v>
      </c>
      <c r="H525" s="12">
        <v>1.5</v>
      </c>
      <c r="I525" s="5">
        <v>0</v>
      </c>
      <c r="J525" s="5">
        <v>0</v>
      </c>
      <c r="K525" s="10">
        <v>10.5</v>
      </c>
    </row>
    <row r="526" spans="1:11" ht="9" customHeight="1">
      <c r="A526" s="7">
        <v>420651</v>
      </c>
      <c r="B526" s="7">
        <v>522</v>
      </c>
      <c r="C526" s="6" t="s">
        <v>565</v>
      </c>
      <c r="D526" s="8">
        <v>41158</v>
      </c>
      <c r="E526" s="6" t="s">
        <v>22</v>
      </c>
      <c r="F526" s="5">
        <v>0</v>
      </c>
      <c r="G526" s="5">
        <v>0</v>
      </c>
      <c r="H526" s="5">
        <v>0</v>
      </c>
      <c r="I526" s="5">
        <v>0</v>
      </c>
      <c r="J526" s="5">
        <v>10</v>
      </c>
      <c r="K526" s="5">
        <v>10</v>
      </c>
    </row>
    <row r="527" spans="1:11" ht="9" customHeight="1">
      <c r="A527" s="7">
        <v>422032</v>
      </c>
      <c r="B527" s="7">
        <v>522</v>
      </c>
      <c r="C527" s="6" t="s">
        <v>566</v>
      </c>
      <c r="D527" s="8">
        <v>45967</v>
      </c>
      <c r="E527" s="6" t="s">
        <v>28</v>
      </c>
      <c r="F527" s="5">
        <v>10</v>
      </c>
      <c r="G527" s="5">
        <v>0</v>
      </c>
      <c r="H527" s="5">
        <v>0</v>
      </c>
      <c r="I527" s="5">
        <v>0</v>
      </c>
      <c r="J527" s="5">
        <v>0</v>
      </c>
      <c r="K527" s="5">
        <v>10</v>
      </c>
    </row>
    <row r="528" spans="1:11" ht="9" customHeight="1">
      <c r="A528" s="7">
        <v>427530</v>
      </c>
      <c r="B528" s="7">
        <v>522</v>
      </c>
      <c r="C528" s="6" t="s">
        <v>567</v>
      </c>
      <c r="D528" s="11">
        <v>39331</v>
      </c>
      <c r="E528" s="6" t="s">
        <v>24</v>
      </c>
      <c r="F528" s="5">
        <v>6</v>
      </c>
      <c r="G528" s="5">
        <v>0</v>
      </c>
      <c r="H528" s="5">
        <v>0</v>
      </c>
      <c r="I528" s="5">
        <v>0</v>
      </c>
      <c r="J528" s="5">
        <v>4</v>
      </c>
      <c r="K528" s="5">
        <v>10</v>
      </c>
    </row>
    <row r="529" spans="1:11" ht="9" customHeight="1">
      <c r="A529" s="7">
        <v>429192</v>
      </c>
      <c r="B529" s="7">
        <v>522</v>
      </c>
      <c r="C529" s="6" t="s">
        <v>568</v>
      </c>
      <c r="D529" s="8">
        <v>45724</v>
      </c>
      <c r="E529" s="6" t="s">
        <v>37</v>
      </c>
      <c r="F529" s="5">
        <v>9</v>
      </c>
      <c r="G529" s="5">
        <v>0</v>
      </c>
      <c r="H529" s="5">
        <v>0</v>
      </c>
      <c r="I529" s="5">
        <v>0</v>
      </c>
      <c r="J529" s="5">
        <v>1</v>
      </c>
      <c r="K529" s="5">
        <v>10</v>
      </c>
    </row>
    <row r="530" spans="1:11" ht="9" customHeight="1">
      <c r="A530" s="7">
        <v>428148</v>
      </c>
      <c r="B530" s="7">
        <v>522</v>
      </c>
      <c r="C530" s="6" t="s">
        <v>569</v>
      </c>
      <c r="D530" s="11">
        <v>39363</v>
      </c>
      <c r="E530" s="6" t="s">
        <v>28</v>
      </c>
      <c r="F530" s="5">
        <v>10</v>
      </c>
      <c r="G530" s="5">
        <v>0</v>
      </c>
      <c r="H530" s="5">
        <v>0</v>
      </c>
      <c r="I530" s="5">
        <v>0</v>
      </c>
      <c r="J530" s="5">
        <v>0</v>
      </c>
      <c r="K530" s="5">
        <v>10</v>
      </c>
    </row>
    <row r="531" spans="1:11" ht="9" customHeight="1">
      <c r="A531" s="7">
        <v>430788</v>
      </c>
      <c r="B531" s="7">
        <v>522</v>
      </c>
      <c r="C531" s="6" t="s">
        <v>570</v>
      </c>
      <c r="D531" s="8">
        <v>44904</v>
      </c>
      <c r="E531" s="6" t="s">
        <v>28</v>
      </c>
      <c r="F531" s="5">
        <v>8</v>
      </c>
      <c r="G531" s="5">
        <v>8</v>
      </c>
      <c r="H531" s="5">
        <v>2</v>
      </c>
      <c r="I531" s="5">
        <v>0</v>
      </c>
      <c r="J531" s="5">
        <v>0</v>
      </c>
      <c r="K531" s="5">
        <v>10</v>
      </c>
    </row>
    <row r="532" spans="1:11" ht="9" customHeight="1">
      <c r="A532" s="7">
        <v>430885</v>
      </c>
      <c r="B532" s="7">
        <v>522</v>
      </c>
      <c r="C532" s="6" t="s">
        <v>571</v>
      </c>
      <c r="D532" s="8">
        <v>44296</v>
      </c>
      <c r="E532" s="6" t="s">
        <v>24</v>
      </c>
      <c r="F532" s="5">
        <v>10</v>
      </c>
      <c r="G532" s="5">
        <v>0</v>
      </c>
      <c r="H532" s="5">
        <v>0</v>
      </c>
      <c r="I532" s="5">
        <v>0</v>
      </c>
      <c r="J532" s="5">
        <v>0</v>
      </c>
      <c r="K532" s="5">
        <v>10</v>
      </c>
    </row>
    <row r="533" spans="1:11" ht="9" customHeight="1">
      <c r="A533" s="7">
        <v>424240</v>
      </c>
      <c r="B533" s="7">
        <v>522</v>
      </c>
      <c r="C533" s="6" t="s">
        <v>572</v>
      </c>
      <c r="D533" s="8">
        <v>44966</v>
      </c>
      <c r="E533" s="6" t="s">
        <v>20</v>
      </c>
      <c r="F533" s="5">
        <v>10</v>
      </c>
      <c r="G533" s="5">
        <v>0</v>
      </c>
      <c r="H533" s="5">
        <v>0</v>
      </c>
      <c r="I533" s="5">
        <v>0</v>
      </c>
      <c r="J533" s="5">
        <v>0</v>
      </c>
      <c r="K533" s="5">
        <v>10</v>
      </c>
    </row>
    <row r="534" spans="1:11" ht="9" customHeight="1">
      <c r="A534" s="7">
        <v>424262</v>
      </c>
      <c r="B534" s="7">
        <v>522</v>
      </c>
      <c r="C534" s="6" t="s">
        <v>573</v>
      </c>
      <c r="D534" s="8">
        <v>44871</v>
      </c>
      <c r="E534" s="6" t="s">
        <v>40</v>
      </c>
      <c r="F534" s="5">
        <v>10</v>
      </c>
      <c r="G534" s="5">
        <v>0</v>
      </c>
      <c r="H534" s="5">
        <v>0</v>
      </c>
      <c r="I534" s="5">
        <v>0</v>
      </c>
      <c r="J534" s="5">
        <v>0</v>
      </c>
      <c r="K534" s="5">
        <v>10</v>
      </c>
    </row>
    <row r="535" spans="1:11" ht="9" customHeight="1">
      <c r="A535" s="7">
        <v>424573</v>
      </c>
      <c r="B535" s="7">
        <v>522</v>
      </c>
      <c r="C535" s="6" t="s">
        <v>574</v>
      </c>
      <c r="D535" s="8">
        <v>46424</v>
      </c>
      <c r="E535" s="6" t="s">
        <v>20</v>
      </c>
      <c r="F535" s="5">
        <v>10</v>
      </c>
      <c r="G535" s="5">
        <v>0</v>
      </c>
      <c r="H535" s="5">
        <v>0</v>
      </c>
      <c r="I535" s="5">
        <v>0</v>
      </c>
      <c r="J535" s="5">
        <v>0</v>
      </c>
      <c r="K535" s="5">
        <v>10</v>
      </c>
    </row>
    <row r="536" spans="1:11" ht="9" customHeight="1">
      <c r="A536" s="7">
        <v>425643</v>
      </c>
      <c r="B536" s="7">
        <v>522</v>
      </c>
      <c r="C536" s="6" t="s">
        <v>575</v>
      </c>
      <c r="D536" s="8">
        <v>45968</v>
      </c>
      <c r="E536" s="6" t="s">
        <v>32</v>
      </c>
      <c r="F536" s="5">
        <v>6</v>
      </c>
      <c r="G536" s="5">
        <v>0</v>
      </c>
      <c r="H536" s="5">
        <v>0</v>
      </c>
      <c r="I536" s="5">
        <v>0</v>
      </c>
      <c r="J536" s="5">
        <v>4</v>
      </c>
      <c r="K536" s="5">
        <v>10</v>
      </c>
    </row>
    <row r="537" spans="1:11" ht="9" customHeight="1">
      <c r="A537" s="7">
        <v>430997</v>
      </c>
      <c r="B537" s="7">
        <v>522</v>
      </c>
      <c r="C537" s="6" t="s">
        <v>576</v>
      </c>
      <c r="D537" s="11">
        <v>39456</v>
      </c>
      <c r="E537" s="6" t="s">
        <v>47</v>
      </c>
      <c r="F537" s="5">
        <v>8</v>
      </c>
      <c r="G537" s="5">
        <v>0</v>
      </c>
      <c r="H537" s="5">
        <v>0</v>
      </c>
      <c r="I537" s="5">
        <v>0</v>
      </c>
      <c r="J537" s="5">
        <v>2</v>
      </c>
      <c r="K537" s="5">
        <v>10</v>
      </c>
    </row>
    <row r="538" spans="1:11" ht="9" customHeight="1">
      <c r="A538" s="7">
        <v>427701</v>
      </c>
      <c r="B538" s="7">
        <v>522</v>
      </c>
      <c r="C538" s="6" t="s">
        <v>577</v>
      </c>
      <c r="D538" s="8">
        <v>46089</v>
      </c>
      <c r="E538" s="6" t="s">
        <v>20</v>
      </c>
      <c r="F538" s="5">
        <v>8</v>
      </c>
      <c r="G538" s="5">
        <v>0</v>
      </c>
      <c r="H538" s="5">
        <v>0</v>
      </c>
      <c r="I538" s="5">
        <v>0</v>
      </c>
      <c r="J538" s="5">
        <v>2</v>
      </c>
      <c r="K538" s="5">
        <v>10</v>
      </c>
    </row>
    <row r="539" spans="1:11" ht="9" customHeight="1">
      <c r="A539" s="7">
        <v>423922</v>
      </c>
      <c r="B539" s="7">
        <v>535</v>
      </c>
      <c r="C539" s="6" t="s">
        <v>578</v>
      </c>
      <c r="D539" s="8">
        <v>41097</v>
      </c>
      <c r="E539" s="6" t="s">
        <v>28</v>
      </c>
      <c r="F539" s="5">
        <v>2</v>
      </c>
      <c r="G539" s="5">
        <v>0</v>
      </c>
      <c r="H539" s="5">
        <v>0</v>
      </c>
      <c r="I539" s="5">
        <v>0</v>
      </c>
      <c r="J539" s="12">
        <v>7.5</v>
      </c>
      <c r="K539" s="12">
        <v>9.5</v>
      </c>
    </row>
    <row r="540" spans="1:11" ht="9" customHeight="1">
      <c r="A540" s="7">
        <v>429539</v>
      </c>
      <c r="B540" s="7">
        <v>535</v>
      </c>
      <c r="C540" s="6" t="s">
        <v>579</v>
      </c>
      <c r="D540" s="8">
        <v>40399</v>
      </c>
      <c r="E540" s="6" t="s">
        <v>26</v>
      </c>
      <c r="F540" s="5">
        <v>8</v>
      </c>
      <c r="G540" s="5">
        <v>6</v>
      </c>
      <c r="H540" s="12">
        <v>1.5</v>
      </c>
      <c r="I540" s="5">
        <v>0</v>
      </c>
      <c r="J540" s="5">
        <v>0</v>
      </c>
      <c r="K540" s="12">
        <v>9.5</v>
      </c>
    </row>
    <row r="541" spans="1:11" ht="9" customHeight="1">
      <c r="A541" s="7">
        <v>429730</v>
      </c>
      <c r="B541" s="7">
        <v>537</v>
      </c>
      <c r="C541" s="6" t="s">
        <v>580</v>
      </c>
      <c r="D541" s="8">
        <v>44323</v>
      </c>
      <c r="E541" s="6" t="s">
        <v>37</v>
      </c>
      <c r="F541" s="5">
        <v>4</v>
      </c>
      <c r="G541" s="5">
        <v>4</v>
      </c>
      <c r="H541" s="5">
        <v>1</v>
      </c>
      <c r="I541" s="5">
        <v>0</v>
      </c>
      <c r="J541" s="9">
        <v>4.25</v>
      </c>
      <c r="K541" s="9">
        <v>9.25</v>
      </c>
    </row>
    <row r="542" spans="1:11" ht="9" customHeight="1">
      <c r="A542" s="7">
        <v>424801</v>
      </c>
      <c r="B542" s="7">
        <v>538</v>
      </c>
      <c r="C542" s="6" t="s">
        <v>581</v>
      </c>
      <c r="D542" s="11">
        <v>39057</v>
      </c>
      <c r="E542" s="6" t="s">
        <v>40</v>
      </c>
      <c r="F542" s="5">
        <v>9</v>
      </c>
      <c r="G542" s="5">
        <v>0</v>
      </c>
      <c r="H542" s="5">
        <v>0</v>
      </c>
      <c r="I542" s="5">
        <v>0</v>
      </c>
      <c r="J542" s="5">
        <v>0</v>
      </c>
      <c r="K542" s="5">
        <v>9</v>
      </c>
    </row>
    <row r="543" spans="1:11" ht="9" customHeight="1">
      <c r="A543" s="7">
        <v>421990</v>
      </c>
      <c r="B543" s="7">
        <v>538</v>
      </c>
      <c r="C543" s="6" t="s">
        <v>582</v>
      </c>
      <c r="D543" s="8">
        <v>42680</v>
      </c>
      <c r="E543" s="6" t="s">
        <v>143</v>
      </c>
      <c r="F543" s="5">
        <v>9</v>
      </c>
      <c r="G543" s="5">
        <v>0</v>
      </c>
      <c r="H543" s="5">
        <v>0</v>
      </c>
      <c r="I543" s="5">
        <v>0</v>
      </c>
      <c r="J543" s="5">
        <v>0</v>
      </c>
      <c r="K543" s="5">
        <v>9</v>
      </c>
    </row>
    <row r="544" spans="1:11" ht="9" customHeight="1">
      <c r="A544" s="7">
        <v>429207</v>
      </c>
      <c r="B544" s="7">
        <v>538</v>
      </c>
      <c r="C544" s="6" t="s">
        <v>583</v>
      </c>
      <c r="D544" s="8">
        <v>45512</v>
      </c>
      <c r="E544" s="6" t="s">
        <v>20</v>
      </c>
      <c r="F544" s="5">
        <v>9</v>
      </c>
      <c r="G544" s="5">
        <v>0</v>
      </c>
      <c r="H544" s="5">
        <v>0</v>
      </c>
      <c r="I544" s="5">
        <v>0</v>
      </c>
      <c r="J544" s="5">
        <v>0</v>
      </c>
      <c r="K544" s="5">
        <v>9</v>
      </c>
    </row>
    <row r="545" spans="1:11" ht="9" customHeight="1">
      <c r="A545" s="7">
        <v>427032</v>
      </c>
      <c r="B545" s="7">
        <v>538</v>
      </c>
      <c r="C545" s="6" t="s">
        <v>584</v>
      </c>
      <c r="D545" s="8">
        <v>46395</v>
      </c>
      <c r="E545" s="6" t="s">
        <v>130</v>
      </c>
      <c r="F545" s="5">
        <v>9</v>
      </c>
      <c r="G545" s="5">
        <v>0</v>
      </c>
      <c r="H545" s="5">
        <v>0</v>
      </c>
      <c r="I545" s="5">
        <v>0</v>
      </c>
      <c r="J545" s="5">
        <v>0</v>
      </c>
      <c r="K545" s="5">
        <v>9</v>
      </c>
    </row>
    <row r="546" spans="1:11" ht="9" customHeight="1">
      <c r="A546" s="7">
        <v>427577</v>
      </c>
      <c r="B546" s="7">
        <v>538</v>
      </c>
      <c r="C546" s="6" t="s">
        <v>585</v>
      </c>
      <c r="D546" s="8">
        <v>43440</v>
      </c>
      <c r="E546" s="6" t="s">
        <v>70</v>
      </c>
      <c r="F546" s="5">
        <v>8</v>
      </c>
      <c r="G546" s="5">
        <v>0</v>
      </c>
      <c r="H546" s="5">
        <v>0</v>
      </c>
      <c r="I546" s="5">
        <v>0</v>
      </c>
      <c r="J546" s="5">
        <v>1</v>
      </c>
      <c r="K546" s="5">
        <v>9</v>
      </c>
    </row>
    <row r="547" spans="1:11" ht="9" customHeight="1">
      <c r="A547" s="7">
        <v>429618</v>
      </c>
      <c r="B547" s="7">
        <v>538</v>
      </c>
      <c r="C547" s="6" t="s">
        <v>586</v>
      </c>
      <c r="D547" s="8">
        <v>43562</v>
      </c>
      <c r="E547" s="6" t="s">
        <v>215</v>
      </c>
      <c r="F547" s="5">
        <v>7</v>
      </c>
      <c r="G547" s="5">
        <v>8</v>
      </c>
      <c r="H547" s="5">
        <v>2</v>
      </c>
      <c r="I547" s="5">
        <v>0</v>
      </c>
      <c r="J547" s="5">
        <v>0</v>
      </c>
      <c r="K547" s="5">
        <v>9</v>
      </c>
    </row>
    <row r="548" spans="1:11" ht="9" customHeight="1">
      <c r="A548" s="7">
        <v>429816</v>
      </c>
      <c r="B548" s="7">
        <v>538</v>
      </c>
      <c r="C548" s="6" t="s">
        <v>587</v>
      </c>
      <c r="D548" s="8">
        <v>46179</v>
      </c>
      <c r="E548" s="6" t="s">
        <v>215</v>
      </c>
      <c r="F548" s="5">
        <v>7</v>
      </c>
      <c r="G548" s="5">
        <v>8</v>
      </c>
      <c r="H548" s="5">
        <v>2</v>
      </c>
      <c r="I548" s="5">
        <v>0</v>
      </c>
      <c r="J548" s="5">
        <v>0</v>
      </c>
      <c r="K548" s="5">
        <v>9</v>
      </c>
    </row>
    <row r="549" spans="1:11" ht="9" customHeight="1">
      <c r="A549" s="7">
        <v>428268</v>
      </c>
      <c r="B549" s="7">
        <v>538</v>
      </c>
      <c r="C549" s="6" t="s">
        <v>588</v>
      </c>
      <c r="D549" s="11">
        <v>39207</v>
      </c>
      <c r="E549" s="6" t="s">
        <v>20</v>
      </c>
      <c r="F549" s="5">
        <v>9</v>
      </c>
      <c r="G549" s="5">
        <v>0</v>
      </c>
      <c r="H549" s="5">
        <v>0</v>
      </c>
      <c r="I549" s="5">
        <v>0</v>
      </c>
      <c r="J549" s="5">
        <v>0</v>
      </c>
      <c r="K549" s="5">
        <v>9</v>
      </c>
    </row>
    <row r="550" spans="1:11" ht="9" customHeight="1">
      <c r="A550" s="7">
        <v>423694</v>
      </c>
      <c r="B550" s="7">
        <v>538</v>
      </c>
      <c r="C550" s="6" t="s">
        <v>589</v>
      </c>
      <c r="D550" s="8">
        <v>40639</v>
      </c>
      <c r="E550" s="6" t="s">
        <v>143</v>
      </c>
      <c r="F550" s="5">
        <v>9</v>
      </c>
      <c r="G550" s="5">
        <v>0</v>
      </c>
      <c r="H550" s="5">
        <v>0</v>
      </c>
      <c r="I550" s="5">
        <v>0</v>
      </c>
      <c r="J550" s="5">
        <v>0</v>
      </c>
      <c r="K550" s="5">
        <v>9</v>
      </c>
    </row>
    <row r="551" spans="1:11" ht="9" customHeight="1">
      <c r="A551" s="7">
        <v>426610</v>
      </c>
      <c r="B551" s="7">
        <v>538</v>
      </c>
      <c r="C551" s="6" t="s">
        <v>590</v>
      </c>
      <c r="D551" s="8">
        <v>43960</v>
      </c>
      <c r="E551" s="6" t="s">
        <v>20</v>
      </c>
      <c r="F551" s="5">
        <v>5</v>
      </c>
      <c r="G551" s="5">
        <v>0</v>
      </c>
      <c r="H551" s="5">
        <v>0</v>
      </c>
      <c r="I551" s="5">
        <v>0</v>
      </c>
      <c r="J551" s="5">
        <v>4</v>
      </c>
      <c r="K551" s="5">
        <v>9</v>
      </c>
    </row>
    <row r="552" spans="1:11" ht="9" customHeight="1">
      <c r="A552" s="7">
        <v>430537</v>
      </c>
      <c r="B552" s="7">
        <v>538</v>
      </c>
      <c r="C552" s="6" t="s">
        <v>591</v>
      </c>
      <c r="D552" s="8">
        <v>42376</v>
      </c>
      <c r="E552" s="6" t="s">
        <v>28</v>
      </c>
      <c r="F552" s="5">
        <v>9</v>
      </c>
      <c r="G552" s="5">
        <v>0</v>
      </c>
      <c r="H552" s="5">
        <v>0</v>
      </c>
      <c r="I552" s="5">
        <v>0</v>
      </c>
      <c r="J552" s="5">
        <v>0</v>
      </c>
      <c r="K552" s="5">
        <v>9</v>
      </c>
    </row>
    <row r="553" spans="1:11" ht="9" customHeight="1">
      <c r="A553" s="7">
        <v>428681</v>
      </c>
      <c r="B553" s="7">
        <v>538</v>
      </c>
      <c r="C553" s="6" t="s">
        <v>592</v>
      </c>
      <c r="D553" s="8">
        <v>45572</v>
      </c>
      <c r="E553" s="6" t="s">
        <v>20</v>
      </c>
      <c r="F553" s="5">
        <v>9</v>
      </c>
      <c r="G553" s="5">
        <v>0</v>
      </c>
      <c r="H553" s="5">
        <v>0</v>
      </c>
      <c r="I553" s="5">
        <v>0</v>
      </c>
      <c r="J553" s="5">
        <v>0</v>
      </c>
      <c r="K553" s="5">
        <v>9</v>
      </c>
    </row>
    <row r="554" spans="1:11" ht="9" customHeight="1">
      <c r="A554" s="7">
        <v>428727</v>
      </c>
      <c r="B554" s="7">
        <v>538</v>
      </c>
      <c r="C554" s="6" t="s">
        <v>593</v>
      </c>
      <c r="D554" s="8">
        <v>40763</v>
      </c>
      <c r="E554" s="6" t="s">
        <v>32</v>
      </c>
      <c r="F554" s="5">
        <v>2</v>
      </c>
      <c r="G554" s="5">
        <v>0</v>
      </c>
      <c r="H554" s="5">
        <v>0</v>
      </c>
      <c r="I554" s="5">
        <v>0</v>
      </c>
      <c r="J554" s="5">
        <v>7</v>
      </c>
      <c r="K554" s="5">
        <v>9</v>
      </c>
    </row>
    <row r="555" spans="1:11" ht="9" customHeight="1">
      <c r="A555" s="7">
        <v>426570</v>
      </c>
      <c r="B555" s="7">
        <v>538</v>
      </c>
      <c r="C555" s="6" t="s">
        <v>594</v>
      </c>
      <c r="D555" s="11">
        <v>38900</v>
      </c>
      <c r="E555" s="6" t="s">
        <v>70</v>
      </c>
      <c r="F555" s="5">
        <v>9</v>
      </c>
      <c r="G555" s="5">
        <v>0</v>
      </c>
      <c r="H555" s="5">
        <v>0</v>
      </c>
      <c r="I555" s="5">
        <v>0</v>
      </c>
      <c r="J555" s="5">
        <v>0</v>
      </c>
      <c r="K555" s="5">
        <v>9</v>
      </c>
    </row>
    <row r="556" spans="1:11" ht="9" customHeight="1">
      <c r="A556" s="7">
        <v>429053</v>
      </c>
      <c r="B556" s="7">
        <v>552</v>
      </c>
      <c r="C556" s="6" t="s">
        <v>595</v>
      </c>
      <c r="D556" s="11">
        <v>38778</v>
      </c>
      <c r="E556" s="6" t="s">
        <v>32</v>
      </c>
      <c r="F556" s="5">
        <v>2</v>
      </c>
      <c r="G556" s="5">
        <v>0</v>
      </c>
      <c r="H556" s="5">
        <v>0</v>
      </c>
      <c r="I556" s="5">
        <v>0</v>
      </c>
      <c r="J556" s="12">
        <v>6.5</v>
      </c>
      <c r="K556" s="12">
        <v>8.5</v>
      </c>
    </row>
    <row r="557" spans="1:11" ht="9" customHeight="1">
      <c r="A557" s="7">
        <v>428480</v>
      </c>
      <c r="B557" s="7">
        <v>552</v>
      </c>
      <c r="C557" s="6" t="s">
        <v>596</v>
      </c>
      <c r="D557" s="11">
        <v>38757</v>
      </c>
      <c r="E557" s="6" t="s">
        <v>50</v>
      </c>
      <c r="F557" s="5">
        <v>5</v>
      </c>
      <c r="G557" s="5">
        <v>10</v>
      </c>
      <c r="H557" s="12">
        <v>2.5</v>
      </c>
      <c r="I557" s="5">
        <v>0</v>
      </c>
      <c r="J557" s="5">
        <v>1</v>
      </c>
      <c r="K557" s="12">
        <v>8.5</v>
      </c>
    </row>
    <row r="558" spans="1:11" ht="9" customHeight="1">
      <c r="A558" s="7">
        <v>424613</v>
      </c>
      <c r="B558" s="7">
        <v>554</v>
      </c>
      <c r="C558" s="6" t="s">
        <v>597</v>
      </c>
      <c r="D558" s="8">
        <v>46575</v>
      </c>
      <c r="E558" s="6" t="s">
        <v>40</v>
      </c>
      <c r="F558" s="5">
        <v>8</v>
      </c>
      <c r="G558" s="5">
        <v>0</v>
      </c>
      <c r="H558" s="5">
        <v>0</v>
      </c>
      <c r="I558" s="5">
        <v>0</v>
      </c>
      <c r="J558" s="5">
        <v>0</v>
      </c>
      <c r="K558" s="5">
        <v>8</v>
      </c>
    </row>
    <row r="559" spans="1:11" ht="9" customHeight="1">
      <c r="A559" s="7">
        <v>426147</v>
      </c>
      <c r="B559" s="7">
        <v>554</v>
      </c>
      <c r="C559" s="6" t="s">
        <v>598</v>
      </c>
      <c r="D559" s="8">
        <v>41159</v>
      </c>
      <c r="E559" s="6" t="s">
        <v>20</v>
      </c>
      <c r="F559" s="5">
        <v>8</v>
      </c>
      <c r="G559" s="5">
        <v>0</v>
      </c>
      <c r="H559" s="5">
        <v>0</v>
      </c>
      <c r="I559" s="5">
        <v>0</v>
      </c>
      <c r="J559" s="5">
        <v>0</v>
      </c>
      <c r="K559" s="5">
        <v>8</v>
      </c>
    </row>
    <row r="560" spans="1:11" ht="9" customHeight="1">
      <c r="A560" s="7">
        <v>423638</v>
      </c>
      <c r="B560" s="7">
        <v>554</v>
      </c>
      <c r="C560" s="6" t="s">
        <v>599</v>
      </c>
      <c r="D560" s="8">
        <v>41189</v>
      </c>
      <c r="E560" s="6" t="s">
        <v>47</v>
      </c>
      <c r="F560" s="5">
        <v>2</v>
      </c>
      <c r="G560" s="5">
        <v>0</v>
      </c>
      <c r="H560" s="5">
        <v>0</v>
      </c>
      <c r="I560" s="5">
        <v>0</v>
      </c>
      <c r="J560" s="5">
        <v>6</v>
      </c>
      <c r="K560" s="5">
        <v>8</v>
      </c>
    </row>
    <row r="561" spans="1:11" ht="9" customHeight="1">
      <c r="A561" s="7">
        <v>428332</v>
      </c>
      <c r="B561" s="7">
        <v>554</v>
      </c>
      <c r="C561" s="6" t="s">
        <v>600</v>
      </c>
      <c r="D561" s="8">
        <v>42649</v>
      </c>
      <c r="E561" s="6" t="s">
        <v>130</v>
      </c>
      <c r="F561" s="5">
        <v>8</v>
      </c>
      <c r="G561" s="5">
        <v>0</v>
      </c>
      <c r="H561" s="5">
        <v>0</v>
      </c>
      <c r="I561" s="5">
        <v>0</v>
      </c>
      <c r="J561" s="5">
        <v>0</v>
      </c>
      <c r="K561" s="5">
        <v>8</v>
      </c>
    </row>
    <row r="562" spans="1:11" ht="9" customHeight="1">
      <c r="A562" s="7">
        <v>421067</v>
      </c>
      <c r="B562" s="7">
        <v>554</v>
      </c>
      <c r="C562" s="6" t="s">
        <v>601</v>
      </c>
      <c r="D562" s="8">
        <v>40792</v>
      </c>
      <c r="E562" s="6" t="s">
        <v>92</v>
      </c>
      <c r="F562" s="5">
        <v>8</v>
      </c>
      <c r="G562" s="5">
        <v>0</v>
      </c>
      <c r="H562" s="5">
        <v>0</v>
      </c>
      <c r="I562" s="5">
        <v>0</v>
      </c>
      <c r="J562" s="5">
        <v>0</v>
      </c>
      <c r="K562" s="5">
        <v>8</v>
      </c>
    </row>
    <row r="563" spans="1:11" ht="9" customHeight="1">
      <c r="A563" s="7">
        <v>427954</v>
      </c>
      <c r="B563" s="7">
        <v>554</v>
      </c>
      <c r="C563" s="6" t="s">
        <v>602</v>
      </c>
      <c r="D563" s="11">
        <v>38905</v>
      </c>
      <c r="E563" s="6" t="s">
        <v>26</v>
      </c>
      <c r="F563" s="5">
        <v>8</v>
      </c>
      <c r="G563" s="5">
        <v>0</v>
      </c>
      <c r="H563" s="5">
        <v>0</v>
      </c>
      <c r="I563" s="5">
        <v>0</v>
      </c>
      <c r="J563" s="5">
        <v>0</v>
      </c>
      <c r="K563" s="5">
        <v>8</v>
      </c>
    </row>
    <row r="564" spans="1:11" ht="9" customHeight="1">
      <c r="A564" s="7">
        <v>426392</v>
      </c>
      <c r="B564" s="7">
        <v>554</v>
      </c>
      <c r="C564" s="6" t="s">
        <v>603</v>
      </c>
      <c r="D564" s="8">
        <v>45388</v>
      </c>
      <c r="E564" s="6" t="s">
        <v>20</v>
      </c>
      <c r="F564" s="5">
        <v>8</v>
      </c>
      <c r="G564" s="5">
        <v>0</v>
      </c>
      <c r="H564" s="5">
        <v>0</v>
      </c>
      <c r="I564" s="5">
        <v>0</v>
      </c>
      <c r="J564" s="5">
        <v>0</v>
      </c>
      <c r="K564" s="5">
        <v>8</v>
      </c>
    </row>
    <row r="565" spans="1:11" ht="9" customHeight="1">
      <c r="A565" s="7">
        <v>426380</v>
      </c>
      <c r="B565" s="7">
        <v>554</v>
      </c>
      <c r="C565" s="6" t="s">
        <v>604</v>
      </c>
      <c r="D565" s="8">
        <v>44261</v>
      </c>
      <c r="E565" s="6" t="s">
        <v>92</v>
      </c>
      <c r="F565" s="5">
        <v>6</v>
      </c>
      <c r="G565" s="5">
        <v>8</v>
      </c>
      <c r="H565" s="5">
        <v>2</v>
      </c>
      <c r="I565" s="5">
        <v>0</v>
      </c>
      <c r="J565" s="5">
        <v>0</v>
      </c>
      <c r="K565" s="5">
        <v>8</v>
      </c>
    </row>
    <row r="566" spans="1:11" ht="9" customHeight="1">
      <c r="A566" s="7">
        <v>427783</v>
      </c>
      <c r="B566" s="7">
        <v>554</v>
      </c>
      <c r="C566" s="6" t="s">
        <v>605</v>
      </c>
      <c r="D566" s="8">
        <v>46059</v>
      </c>
      <c r="E566" s="6" t="s">
        <v>22</v>
      </c>
      <c r="F566" s="5">
        <v>8</v>
      </c>
      <c r="G566" s="5">
        <v>0</v>
      </c>
      <c r="H566" s="5">
        <v>0</v>
      </c>
      <c r="I566" s="5">
        <v>0</v>
      </c>
      <c r="J566" s="5">
        <v>0</v>
      </c>
      <c r="K566" s="5">
        <v>8</v>
      </c>
    </row>
    <row r="567" spans="1:11" ht="9" customHeight="1">
      <c r="A567" s="7">
        <v>429482</v>
      </c>
      <c r="B567" s="7">
        <v>554</v>
      </c>
      <c r="C567" s="6" t="s">
        <v>606</v>
      </c>
      <c r="D567" s="11">
        <v>40669</v>
      </c>
      <c r="E567" s="6" t="s">
        <v>24</v>
      </c>
      <c r="F567" s="5">
        <v>8</v>
      </c>
      <c r="G567" s="5">
        <v>0</v>
      </c>
      <c r="H567" s="5">
        <v>0</v>
      </c>
      <c r="I567" s="5">
        <v>0</v>
      </c>
      <c r="J567" s="5">
        <v>0</v>
      </c>
      <c r="K567" s="5">
        <v>8</v>
      </c>
    </row>
    <row r="568" spans="1:11" ht="9" customHeight="1">
      <c r="A568" s="7">
        <v>427075</v>
      </c>
      <c r="B568" s="7">
        <v>554</v>
      </c>
      <c r="C568" s="6" t="s">
        <v>607</v>
      </c>
      <c r="D568" s="11">
        <v>39148</v>
      </c>
      <c r="E568" s="6" t="s">
        <v>26</v>
      </c>
      <c r="F568" s="5">
        <v>8</v>
      </c>
      <c r="G568" s="5">
        <v>0</v>
      </c>
      <c r="H568" s="5">
        <v>0</v>
      </c>
      <c r="I568" s="5">
        <v>0</v>
      </c>
      <c r="J568" s="5">
        <v>0</v>
      </c>
      <c r="K568" s="5">
        <v>8</v>
      </c>
    </row>
    <row r="569" spans="1:11" ht="9" customHeight="1">
      <c r="A569" s="7">
        <v>430054</v>
      </c>
      <c r="B569" s="7">
        <v>554</v>
      </c>
      <c r="C569" s="6" t="s">
        <v>608</v>
      </c>
      <c r="D569" s="8">
        <v>40763</v>
      </c>
      <c r="E569" s="6" t="s">
        <v>37</v>
      </c>
      <c r="F569" s="5">
        <v>7</v>
      </c>
      <c r="G569" s="5">
        <v>0</v>
      </c>
      <c r="H569" s="5">
        <v>0</v>
      </c>
      <c r="I569" s="5">
        <v>0</v>
      </c>
      <c r="J569" s="5">
        <v>1</v>
      </c>
      <c r="K569" s="5">
        <v>8</v>
      </c>
    </row>
    <row r="570" spans="1:11" ht="9" customHeight="1">
      <c r="A570" s="7">
        <v>430306</v>
      </c>
      <c r="B570" s="7">
        <v>554</v>
      </c>
      <c r="C570" s="6" t="s">
        <v>609</v>
      </c>
      <c r="D570" s="8">
        <v>41006</v>
      </c>
      <c r="E570" s="6" t="s">
        <v>143</v>
      </c>
      <c r="F570" s="5">
        <v>6</v>
      </c>
      <c r="G570" s="5">
        <v>0</v>
      </c>
      <c r="H570" s="5">
        <v>0</v>
      </c>
      <c r="I570" s="5">
        <v>0</v>
      </c>
      <c r="J570" s="5">
        <v>2</v>
      </c>
      <c r="K570" s="5">
        <v>8</v>
      </c>
    </row>
    <row r="571" spans="1:11" ht="9" customHeight="1">
      <c r="A571" s="7">
        <v>429942</v>
      </c>
      <c r="B571" s="7">
        <v>554</v>
      </c>
      <c r="C571" s="6" t="s">
        <v>610</v>
      </c>
      <c r="D571" s="8">
        <v>40855</v>
      </c>
      <c r="E571" s="6" t="s">
        <v>20</v>
      </c>
      <c r="F571" s="5">
        <v>6</v>
      </c>
      <c r="G571" s="5">
        <v>0</v>
      </c>
      <c r="H571" s="5">
        <v>0</v>
      </c>
      <c r="I571" s="5">
        <v>0</v>
      </c>
      <c r="J571" s="5">
        <v>2</v>
      </c>
      <c r="K571" s="5">
        <v>8</v>
      </c>
    </row>
    <row r="572" spans="1:11" ht="9" customHeight="1">
      <c r="A572" s="7">
        <v>428340</v>
      </c>
      <c r="B572" s="7">
        <v>554</v>
      </c>
      <c r="C572" s="6" t="s">
        <v>611</v>
      </c>
      <c r="D572" s="11">
        <v>39174</v>
      </c>
      <c r="E572" s="6" t="s">
        <v>79</v>
      </c>
      <c r="F572" s="5">
        <v>6</v>
      </c>
      <c r="G572" s="5">
        <v>0</v>
      </c>
      <c r="H572" s="5">
        <v>0</v>
      </c>
      <c r="I572" s="5">
        <v>0</v>
      </c>
      <c r="J572" s="5">
        <v>2</v>
      </c>
      <c r="K572" s="5">
        <v>8</v>
      </c>
    </row>
    <row r="573" spans="1:11" ht="9" customHeight="1">
      <c r="A573" s="7">
        <v>428101</v>
      </c>
      <c r="B573" s="7">
        <v>554</v>
      </c>
      <c r="C573" s="6" t="s">
        <v>612</v>
      </c>
      <c r="D573" s="11">
        <v>39173</v>
      </c>
      <c r="E573" s="6" t="s">
        <v>70</v>
      </c>
      <c r="F573" s="5">
        <v>8</v>
      </c>
      <c r="G573" s="5">
        <v>0</v>
      </c>
      <c r="H573" s="5">
        <v>0</v>
      </c>
      <c r="I573" s="5">
        <v>0</v>
      </c>
      <c r="J573" s="5">
        <v>0</v>
      </c>
      <c r="K573" s="5">
        <v>8</v>
      </c>
    </row>
    <row r="574" spans="1:11" ht="9" customHeight="1">
      <c r="A574" s="7">
        <v>429343</v>
      </c>
      <c r="B574" s="7">
        <v>554</v>
      </c>
      <c r="C574" s="6" t="s">
        <v>613</v>
      </c>
      <c r="D574" s="8">
        <v>45573</v>
      </c>
      <c r="E574" s="6" t="s">
        <v>92</v>
      </c>
      <c r="F574" s="5">
        <v>4</v>
      </c>
      <c r="G574" s="5">
        <v>0</v>
      </c>
      <c r="H574" s="5">
        <v>0</v>
      </c>
      <c r="I574" s="5">
        <v>0</v>
      </c>
      <c r="J574" s="5">
        <v>4</v>
      </c>
      <c r="K574" s="5">
        <v>8</v>
      </c>
    </row>
    <row r="575" spans="1:11" ht="9" customHeight="1">
      <c r="A575" s="7">
        <v>423695</v>
      </c>
      <c r="B575" s="7">
        <v>554</v>
      </c>
      <c r="C575" s="6" t="s">
        <v>614</v>
      </c>
      <c r="D575" s="8">
        <v>40639</v>
      </c>
      <c r="E575" s="6" t="s">
        <v>143</v>
      </c>
      <c r="F575" s="5">
        <v>8</v>
      </c>
      <c r="G575" s="5">
        <v>0</v>
      </c>
      <c r="H575" s="5">
        <v>0</v>
      </c>
      <c r="I575" s="5">
        <v>0</v>
      </c>
      <c r="J575" s="5">
        <v>0</v>
      </c>
      <c r="K575" s="5">
        <v>8</v>
      </c>
    </row>
    <row r="576" spans="1:11" ht="9" customHeight="1">
      <c r="A576" s="7">
        <v>423601</v>
      </c>
      <c r="B576" s="7">
        <v>554</v>
      </c>
      <c r="C576" s="6" t="s">
        <v>615</v>
      </c>
      <c r="D576" s="11">
        <v>39087</v>
      </c>
      <c r="E576" s="6" t="s">
        <v>40</v>
      </c>
      <c r="F576" s="5">
        <v>8</v>
      </c>
      <c r="G576" s="5">
        <v>0</v>
      </c>
      <c r="H576" s="5">
        <v>0</v>
      </c>
      <c r="I576" s="5">
        <v>0</v>
      </c>
      <c r="J576" s="5">
        <v>0</v>
      </c>
      <c r="K576" s="5">
        <v>8</v>
      </c>
    </row>
    <row r="577" spans="1:11" ht="9" customHeight="1">
      <c r="A577" s="7">
        <v>429742</v>
      </c>
      <c r="B577" s="7">
        <v>554</v>
      </c>
      <c r="C577" s="6" t="s">
        <v>616</v>
      </c>
      <c r="D577" s="8">
        <v>41704</v>
      </c>
      <c r="E577" s="6" t="s">
        <v>40</v>
      </c>
      <c r="F577" s="5">
        <v>8</v>
      </c>
      <c r="G577" s="5">
        <v>0</v>
      </c>
      <c r="H577" s="5">
        <v>0</v>
      </c>
      <c r="I577" s="5">
        <v>0</v>
      </c>
      <c r="J577" s="5">
        <v>0</v>
      </c>
      <c r="K577" s="5">
        <v>8</v>
      </c>
    </row>
    <row r="578" spans="1:11" ht="9" customHeight="1">
      <c r="A578" s="7">
        <v>429145</v>
      </c>
      <c r="B578" s="7">
        <v>554</v>
      </c>
      <c r="C578" s="6" t="s">
        <v>617</v>
      </c>
      <c r="D578" s="8">
        <v>42045</v>
      </c>
      <c r="E578" s="6" t="s">
        <v>24</v>
      </c>
      <c r="F578" s="5">
        <v>8</v>
      </c>
      <c r="G578" s="5">
        <v>0</v>
      </c>
      <c r="H578" s="5">
        <v>0</v>
      </c>
      <c r="I578" s="5">
        <v>0</v>
      </c>
      <c r="J578" s="5">
        <v>0</v>
      </c>
      <c r="K578" s="5">
        <v>8</v>
      </c>
    </row>
    <row r="579" spans="1:11" ht="9" customHeight="1">
      <c r="A579" s="7">
        <v>430873</v>
      </c>
      <c r="B579" s="7">
        <v>554</v>
      </c>
      <c r="C579" s="6" t="s">
        <v>618</v>
      </c>
      <c r="D579" s="11">
        <v>39149</v>
      </c>
      <c r="E579" s="6" t="s">
        <v>24</v>
      </c>
      <c r="F579" s="5">
        <v>8</v>
      </c>
      <c r="G579" s="5">
        <v>0</v>
      </c>
      <c r="H579" s="5">
        <v>0</v>
      </c>
      <c r="I579" s="5">
        <v>0</v>
      </c>
      <c r="J579" s="5">
        <v>0</v>
      </c>
      <c r="K579" s="5">
        <v>8</v>
      </c>
    </row>
    <row r="580" spans="1:11" ht="9" customHeight="1">
      <c r="A580" s="7">
        <v>430561</v>
      </c>
      <c r="B580" s="7">
        <v>554</v>
      </c>
      <c r="C580" s="6" t="s">
        <v>619</v>
      </c>
      <c r="D580" s="8">
        <v>42470</v>
      </c>
      <c r="E580" s="6" t="s">
        <v>28</v>
      </c>
      <c r="F580" s="5">
        <v>8</v>
      </c>
      <c r="G580" s="5">
        <v>0</v>
      </c>
      <c r="H580" s="5">
        <v>0</v>
      </c>
      <c r="I580" s="5">
        <v>0</v>
      </c>
      <c r="J580" s="5">
        <v>0</v>
      </c>
      <c r="K580" s="5">
        <v>8</v>
      </c>
    </row>
    <row r="581" spans="1:11" ht="9" customHeight="1">
      <c r="A581" s="7">
        <v>427170</v>
      </c>
      <c r="B581" s="7">
        <v>554</v>
      </c>
      <c r="C581" s="6" t="s">
        <v>620</v>
      </c>
      <c r="D581" s="8">
        <v>43349</v>
      </c>
      <c r="E581" s="6" t="s">
        <v>40</v>
      </c>
      <c r="F581" s="5">
        <v>2</v>
      </c>
      <c r="G581" s="5">
        <v>16</v>
      </c>
      <c r="H581" s="5">
        <v>4</v>
      </c>
      <c r="I581" s="5">
        <v>0</v>
      </c>
      <c r="J581" s="5">
        <v>2</v>
      </c>
      <c r="K581" s="5">
        <v>8</v>
      </c>
    </row>
    <row r="582" spans="1:11" ht="9" customHeight="1">
      <c r="A582" s="7">
        <v>430912</v>
      </c>
      <c r="B582" s="7">
        <v>554</v>
      </c>
      <c r="C582" s="6" t="s">
        <v>621</v>
      </c>
      <c r="D582" s="11">
        <v>39333</v>
      </c>
      <c r="E582" s="6" t="s">
        <v>87</v>
      </c>
      <c r="F582" s="5">
        <v>8</v>
      </c>
      <c r="G582" s="5">
        <v>0</v>
      </c>
      <c r="H582" s="5">
        <v>0</v>
      </c>
      <c r="I582" s="5">
        <v>0</v>
      </c>
      <c r="J582" s="5">
        <v>0</v>
      </c>
      <c r="K582" s="5">
        <v>8</v>
      </c>
    </row>
    <row r="583" spans="1:11" ht="9" customHeight="1">
      <c r="A583" s="7">
        <v>426723</v>
      </c>
      <c r="B583" s="7">
        <v>554</v>
      </c>
      <c r="C583" s="6" t="s">
        <v>622</v>
      </c>
      <c r="D583" s="8">
        <v>47823</v>
      </c>
      <c r="E583" s="6" t="s">
        <v>50</v>
      </c>
      <c r="F583" s="5">
        <v>4</v>
      </c>
      <c r="G583" s="5">
        <v>0</v>
      </c>
      <c r="H583" s="5">
        <v>0</v>
      </c>
      <c r="I583" s="5">
        <v>0</v>
      </c>
      <c r="J583" s="5">
        <v>4</v>
      </c>
      <c r="K583" s="5">
        <v>8</v>
      </c>
    </row>
    <row r="584" spans="1:11" ht="9" customHeight="1">
      <c r="A584" s="7">
        <v>424458</v>
      </c>
      <c r="B584" s="7">
        <v>554</v>
      </c>
      <c r="C584" s="6" t="s">
        <v>623</v>
      </c>
      <c r="D584" s="8">
        <v>43838</v>
      </c>
      <c r="E584" s="6" t="s">
        <v>40</v>
      </c>
      <c r="F584" s="5">
        <v>4</v>
      </c>
      <c r="G584" s="5">
        <v>16</v>
      </c>
      <c r="H584" s="5">
        <v>4</v>
      </c>
      <c r="I584" s="5">
        <v>0</v>
      </c>
      <c r="J584" s="5">
        <v>0</v>
      </c>
      <c r="K584" s="5">
        <v>8</v>
      </c>
    </row>
    <row r="585" spans="1:11" ht="9" customHeight="1">
      <c r="A585" s="7">
        <v>426424</v>
      </c>
      <c r="B585" s="7">
        <v>554</v>
      </c>
      <c r="C585" s="6" t="s">
        <v>624</v>
      </c>
      <c r="D585" s="8">
        <v>44383</v>
      </c>
      <c r="E585" s="6" t="s">
        <v>50</v>
      </c>
      <c r="F585" s="5">
        <v>8</v>
      </c>
      <c r="G585" s="5">
        <v>0</v>
      </c>
      <c r="H585" s="5">
        <v>0</v>
      </c>
      <c r="I585" s="5">
        <v>0</v>
      </c>
      <c r="J585" s="5">
        <v>0</v>
      </c>
      <c r="K585" s="5">
        <v>8</v>
      </c>
    </row>
    <row r="586" spans="1:11" ht="9" customHeight="1">
      <c r="A586" s="7">
        <v>430950</v>
      </c>
      <c r="B586" s="7">
        <v>554</v>
      </c>
      <c r="C586" s="6" t="s">
        <v>625</v>
      </c>
      <c r="D586" s="8">
        <v>40431</v>
      </c>
      <c r="E586" s="6" t="s">
        <v>47</v>
      </c>
      <c r="F586" s="5">
        <v>8</v>
      </c>
      <c r="G586" s="5">
        <v>0</v>
      </c>
      <c r="H586" s="5">
        <v>0</v>
      </c>
      <c r="I586" s="5">
        <v>0</v>
      </c>
      <c r="J586" s="5">
        <v>0</v>
      </c>
      <c r="K586" s="5">
        <v>8</v>
      </c>
    </row>
    <row r="587" spans="1:11" ht="9" customHeight="1">
      <c r="A587" s="7">
        <v>428912</v>
      </c>
      <c r="B587" s="7">
        <v>554</v>
      </c>
      <c r="C587" s="6" t="s">
        <v>626</v>
      </c>
      <c r="D587" s="11">
        <v>39874</v>
      </c>
      <c r="E587" s="6" t="s">
        <v>40</v>
      </c>
      <c r="F587" s="5">
        <v>6</v>
      </c>
      <c r="G587" s="5">
        <v>8</v>
      </c>
      <c r="H587" s="5">
        <v>2</v>
      </c>
      <c r="I587" s="5">
        <v>0</v>
      </c>
      <c r="J587" s="5">
        <v>0</v>
      </c>
      <c r="K587" s="5">
        <v>8</v>
      </c>
    </row>
    <row r="588" spans="1:11" ht="9" customHeight="1">
      <c r="A588" s="7">
        <v>431115</v>
      </c>
      <c r="B588" s="7">
        <v>554</v>
      </c>
      <c r="C588" s="6" t="s">
        <v>627</v>
      </c>
      <c r="D588" s="8">
        <v>40458</v>
      </c>
      <c r="E588" s="6" t="s">
        <v>47</v>
      </c>
      <c r="F588" s="5">
        <v>8</v>
      </c>
      <c r="G588" s="5">
        <v>0</v>
      </c>
      <c r="H588" s="5">
        <v>0</v>
      </c>
      <c r="I588" s="5">
        <v>0</v>
      </c>
      <c r="J588" s="5">
        <v>0</v>
      </c>
      <c r="K588" s="5">
        <v>8</v>
      </c>
    </row>
    <row r="589" spans="1:11" ht="9" customHeight="1">
      <c r="A589" s="7">
        <v>429626</v>
      </c>
      <c r="B589" s="7">
        <v>554</v>
      </c>
      <c r="C589" s="6" t="s">
        <v>628</v>
      </c>
      <c r="D589" s="11">
        <v>38991</v>
      </c>
      <c r="E589" s="6" t="s">
        <v>47</v>
      </c>
      <c r="F589" s="5">
        <v>8</v>
      </c>
      <c r="G589" s="5">
        <v>0</v>
      </c>
      <c r="H589" s="5">
        <v>0</v>
      </c>
      <c r="I589" s="5">
        <v>0</v>
      </c>
      <c r="J589" s="5">
        <v>0</v>
      </c>
      <c r="K589" s="5">
        <v>8</v>
      </c>
    </row>
    <row r="590" spans="1:11" ht="9" customHeight="1">
      <c r="A590" s="7">
        <v>431131</v>
      </c>
      <c r="B590" s="7">
        <v>554</v>
      </c>
      <c r="C590" s="6" t="s">
        <v>629</v>
      </c>
      <c r="D590" s="8">
        <v>40550</v>
      </c>
      <c r="E590" s="6" t="s">
        <v>47</v>
      </c>
      <c r="F590" s="5">
        <v>8</v>
      </c>
      <c r="G590" s="5">
        <v>0</v>
      </c>
      <c r="H590" s="5">
        <v>0</v>
      </c>
      <c r="I590" s="5">
        <v>0</v>
      </c>
      <c r="J590" s="5">
        <v>0</v>
      </c>
      <c r="K590" s="5">
        <v>8</v>
      </c>
    </row>
    <row r="591" spans="1:11" ht="9" customHeight="1">
      <c r="A591" s="7">
        <v>431110</v>
      </c>
      <c r="B591" s="7">
        <v>554</v>
      </c>
      <c r="C591" s="6" t="s">
        <v>630</v>
      </c>
      <c r="D591" s="11">
        <v>39697</v>
      </c>
      <c r="E591" s="6" t="s">
        <v>47</v>
      </c>
      <c r="F591" s="5">
        <v>8</v>
      </c>
      <c r="G591" s="5">
        <v>0</v>
      </c>
      <c r="H591" s="5">
        <v>0</v>
      </c>
      <c r="I591" s="5">
        <v>0</v>
      </c>
      <c r="J591" s="5">
        <v>0</v>
      </c>
      <c r="K591" s="5">
        <v>8</v>
      </c>
    </row>
    <row r="592" spans="1:11" ht="9" customHeight="1">
      <c r="A592" s="7">
        <v>426687</v>
      </c>
      <c r="B592" s="7">
        <v>554</v>
      </c>
      <c r="C592" s="6" t="s">
        <v>631</v>
      </c>
      <c r="D592" s="8">
        <v>41097</v>
      </c>
      <c r="E592" s="6" t="s">
        <v>37</v>
      </c>
      <c r="F592" s="5">
        <v>3</v>
      </c>
      <c r="G592" s="5">
        <v>4</v>
      </c>
      <c r="H592" s="5">
        <v>1</v>
      </c>
      <c r="I592" s="5">
        <v>0</v>
      </c>
      <c r="J592" s="5">
        <v>4</v>
      </c>
      <c r="K592" s="5">
        <v>8</v>
      </c>
    </row>
    <row r="593" spans="1:11" ht="9" customHeight="1">
      <c r="A593" s="7">
        <v>424866</v>
      </c>
      <c r="B593" s="7">
        <v>589</v>
      </c>
      <c r="C593" s="6" t="s">
        <v>632</v>
      </c>
      <c r="D593" s="11">
        <v>38843</v>
      </c>
      <c r="E593" s="6" t="s">
        <v>47</v>
      </c>
      <c r="F593" s="5">
        <v>4</v>
      </c>
      <c r="G593" s="5">
        <v>0</v>
      </c>
      <c r="H593" s="5">
        <v>0</v>
      </c>
      <c r="I593" s="5">
        <v>0</v>
      </c>
      <c r="J593" s="12">
        <v>3.5</v>
      </c>
      <c r="K593" s="12">
        <v>7.5</v>
      </c>
    </row>
    <row r="594" spans="1:11" ht="9" customHeight="1">
      <c r="A594" s="7">
        <v>427905</v>
      </c>
      <c r="B594" s="7">
        <v>589</v>
      </c>
      <c r="C594" s="6" t="s">
        <v>633</v>
      </c>
      <c r="D594" s="11">
        <v>39727</v>
      </c>
      <c r="E594" s="6" t="s">
        <v>28</v>
      </c>
      <c r="F594" s="5">
        <v>6</v>
      </c>
      <c r="G594" s="5">
        <v>6</v>
      </c>
      <c r="H594" s="12">
        <v>1.5</v>
      </c>
      <c r="I594" s="5">
        <v>0</v>
      </c>
      <c r="J594" s="5">
        <v>0</v>
      </c>
      <c r="K594" s="12">
        <v>7.5</v>
      </c>
    </row>
    <row r="595" spans="1:11" ht="9" customHeight="1">
      <c r="A595" s="7">
        <v>431238</v>
      </c>
      <c r="B595" s="7">
        <v>589</v>
      </c>
      <c r="C595" s="6" t="s">
        <v>634</v>
      </c>
      <c r="D595" s="8">
        <v>45388</v>
      </c>
      <c r="E595" s="6" t="s">
        <v>24</v>
      </c>
      <c r="F595" s="5">
        <v>6</v>
      </c>
      <c r="G595" s="5">
        <v>0</v>
      </c>
      <c r="H595" s="5">
        <v>0</v>
      </c>
      <c r="I595" s="5">
        <v>0</v>
      </c>
      <c r="J595" s="12">
        <v>1.5</v>
      </c>
      <c r="K595" s="12">
        <v>7.5</v>
      </c>
    </row>
    <row r="596" spans="1:11" ht="9" customHeight="1">
      <c r="A596" s="7">
        <v>430597</v>
      </c>
      <c r="B596" s="7">
        <v>589</v>
      </c>
      <c r="C596" s="6" t="s">
        <v>635</v>
      </c>
      <c r="D596" s="11">
        <v>38869</v>
      </c>
      <c r="E596" s="6" t="s">
        <v>32</v>
      </c>
      <c r="F596" s="5">
        <v>2</v>
      </c>
      <c r="G596" s="5">
        <v>10</v>
      </c>
      <c r="H596" s="12">
        <v>2.5</v>
      </c>
      <c r="I596" s="5">
        <v>0</v>
      </c>
      <c r="J596" s="5">
        <v>3</v>
      </c>
      <c r="K596" s="12">
        <v>7.5</v>
      </c>
    </row>
    <row r="597" spans="1:11" ht="9" customHeight="1">
      <c r="A597" s="7">
        <v>429331</v>
      </c>
      <c r="B597" s="7">
        <v>589</v>
      </c>
      <c r="C597" s="6" t="s">
        <v>636</v>
      </c>
      <c r="D597" s="11">
        <v>38813</v>
      </c>
      <c r="E597" s="6" t="s">
        <v>50</v>
      </c>
      <c r="F597" s="5">
        <v>6</v>
      </c>
      <c r="G597" s="5">
        <v>6</v>
      </c>
      <c r="H597" s="12">
        <v>1.5</v>
      </c>
      <c r="I597" s="5">
        <v>0</v>
      </c>
      <c r="J597" s="5">
        <v>0</v>
      </c>
      <c r="K597" s="12">
        <v>7.5</v>
      </c>
    </row>
    <row r="598" spans="1:11" ht="9" customHeight="1">
      <c r="A598" s="7">
        <v>425525</v>
      </c>
      <c r="B598" s="7">
        <v>594</v>
      </c>
      <c r="C598" s="6" t="s">
        <v>637</v>
      </c>
      <c r="D598" s="8">
        <v>41676</v>
      </c>
      <c r="E598" s="6" t="s">
        <v>143</v>
      </c>
      <c r="F598" s="5">
        <v>0</v>
      </c>
      <c r="G598" s="5">
        <v>0</v>
      </c>
      <c r="H598" s="5">
        <v>0</v>
      </c>
      <c r="I598" s="5">
        <v>0</v>
      </c>
      <c r="J598" s="9">
        <v>7.25</v>
      </c>
      <c r="K598" s="9">
        <v>7.25</v>
      </c>
    </row>
    <row r="599" spans="1:11" ht="9" customHeight="1">
      <c r="A599" s="7">
        <v>428137</v>
      </c>
      <c r="B599" s="7">
        <v>594</v>
      </c>
      <c r="C599" s="6" t="s">
        <v>638</v>
      </c>
      <c r="D599" s="8">
        <v>47397</v>
      </c>
      <c r="E599" s="6" t="s">
        <v>37</v>
      </c>
      <c r="F599" s="5">
        <v>5</v>
      </c>
      <c r="G599" s="5">
        <v>9</v>
      </c>
      <c r="H599" s="9">
        <v>2.25</v>
      </c>
      <c r="I599" s="5">
        <v>0</v>
      </c>
      <c r="J599" s="5">
        <v>0</v>
      </c>
      <c r="K599" s="9">
        <v>7.25</v>
      </c>
    </row>
    <row r="600" spans="1:11" ht="9" customHeight="1">
      <c r="A600" s="7">
        <v>425640</v>
      </c>
      <c r="B600" s="7">
        <v>596</v>
      </c>
      <c r="C600" s="6" t="s">
        <v>639</v>
      </c>
      <c r="D600" s="8">
        <v>45176</v>
      </c>
      <c r="E600" s="6" t="s">
        <v>143</v>
      </c>
      <c r="F600" s="5">
        <v>7</v>
      </c>
      <c r="G600" s="5">
        <v>0</v>
      </c>
      <c r="H600" s="5">
        <v>0</v>
      </c>
      <c r="I600" s="5">
        <v>0</v>
      </c>
      <c r="J600" s="5">
        <v>0</v>
      </c>
      <c r="K600" s="5">
        <v>7</v>
      </c>
    </row>
    <row r="601" spans="1:11" ht="9" customHeight="1">
      <c r="A601" s="7">
        <v>425083</v>
      </c>
      <c r="B601" s="7">
        <v>596</v>
      </c>
      <c r="C601" s="6" t="s">
        <v>640</v>
      </c>
      <c r="D601" s="8">
        <v>47184</v>
      </c>
      <c r="E601" s="6" t="s">
        <v>47</v>
      </c>
      <c r="F601" s="5">
        <v>7</v>
      </c>
      <c r="G601" s="5">
        <v>0</v>
      </c>
      <c r="H601" s="5">
        <v>0</v>
      </c>
      <c r="I601" s="5">
        <v>0</v>
      </c>
      <c r="J601" s="5">
        <v>0</v>
      </c>
      <c r="K601" s="5">
        <v>7</v>
      </c>
    </row>
    <row r="602" spans="1:11" ht="9" customHeight="1">
      <c r="A602" s="7">
        <v>429274</v>
      </c>
      <c r="B602" s="7">
        <v>596</v>
      </c>
      <c r="C602" s="6" t="s">
        <v>641</v>
      </c>
      <c r="D602" s="8">
        <v>47184</v>
      </c>
      <c r="E602" s="6" t="s">
        <v>20</v>
      </c>
      <c r="F602" s="5">
        <v>7</v>
      </c>
      <c r="G602" s="5">
        <v>0</v>
      </c>
      <c r="H602" s="5">
        <v>0</v>
      </c>
      <c r="I602" s="5">
        <v>0</v>
      </c>
      <c r="J602" s="5">
        <v>0</v>
      </c>
      <c r="K602" s="5">
        <v>7</v>
      </c>
    </row>
    <row r="603" spans="1:11" ht="9" customHeight="1">
      <c r="A603" s="7">
        <v>426698</v>
      </c>
      <c r="B603" s="7">
        <v>596</v>
      </c>
      <c r="C603" s="6" t="s">
        <v>642</v>
      </c>
      <c r="D603" s="8">
        <v>41313</v>
      </c>
      <c r="E603" s="6" t="s">
        <v>40</v>
      </c>
      <c r="F603" s="5">
        <v>7</v>
      </c>
      <c r="G603" s="5">
        <v>0</v>
      </c>
      <c r="H603" s="5">
        <v>0</v>
      </c>
      <c r="I603" s="5">
        <v>0</v>
      </c>
      <c r="J603" s="5">
        <v>0</v>
      </c>
      <c r="K603" s="5">
        <v>7</v>
      </c>
    </row>
    <row r="604" spans="1:11" ht="9" customHeight="1">
      <c r="A604" s="7">
        <v>429929</v>
      </c>
      <c r="B604" s="7">
        <v>596</v>
      </c>
      <c r="C604" s="6" t="s">
        <v>643</v>
      </c>
      <c r="D604" s="11">
        <v>38781</v>
      </c>
      <c r="E604" s="6" t="s">
        <v>70</v>
      </c>
      <c r="F604" s="5">
        <v>7</v>
      </c>
      <c r="G604" s="5">
        <v>0</v>
      </c>
      <c r="H604" s="5">
        <v>0</v>
      </c>
      <c r="I604" s="5">
        <v>0</v>
      </c>
      <c r="J604" s="5">
        <v>0</v>
      </c>
      <c r="K604" s="5">
        <v>7</v>
      </c>
    </row>
    <row r="605" spans="1:11" ht="9" customHeight="1">
      <c r="A605" s="7">
        <v>424914</v>
      </c>
      <c r="B605" s="7">
        <v>596</v>
      </c>
      <c r="C605" s="6" t="s">
        <v>644</v>
      </c>
      <c r="D605" s="8">
        <v>45875</v>
      </c>
      <c r="E605" s="6" t="s">
        <v>130</v>
      </c>
      <c r="F605" s="5">
        <v>5</v>
      </c>
      <c r="G605" s="5">
        <v>8</v>
      </c>
      <c r="H605" s="5">
        <v>2</v>
      </c>
      <c r="I605" s="5">
        <v>0</v>
      </c>
      <c r="J605" s="5">
        <v>0</v>
      </c>
      <c r="K605" s="5">
        <v>7</v>
      </c>
    </row>
    <row r="606" spans="1:11" ht="9" customHeight="1">
      <c r="A606" s="7">
        <v>429777</v>
      </c>
      <c r="B606" s="7">
        <v>596</v>
      </c>
      <c r="C606" s="6" t="s">
        <v>645</v>
      </c>
      <c r="D606" s="8">
        <v>47609</v>
      </c>
      <c r="E606" s="6" t="s">
        <v>28</v>
      </c>
      <c r="F606" s="5">
        <v>7</v>
      </c>
      <c r="G606" s="5">
        <v>0</v>
      </c>
      <c r="H606" s="5">
        <v>0</v>
      </c>
      <c r="I606" s="5">
        <v>0</v>
      </c>
      <c r="J606" s="5">
        <v>0</v>
      </c>
      <c r="K606" s="5">
        <v>7</v>
      </c>
    </row>
    <row r="607" spans="1:11" ht="9" customHeight="1">
      <c r="A607" s="7">
        <v>428342</v>
      </c>
      <c r="B607" s="7">
        <v>596</v>
      </c>
      <c r="C607" s="6" t="s">
        <v>646</v>
      </c>
      <c r="D607" s="8">
        <v>44963</v>
      </c>
      <c r="E607" s="6" t="s">
        <v>215</v>
      </c>
      <c r="F607" s="5">
        <v>7</v>
      </c>
      <c r="G607" s="5">
        <v>0</v>
      </c>
      <c r="H607" s="5">
        <v>0</v>
      </c>
      <c r="I607" s="5">
        <v>0</v>
      </c>
      <c r="J607" s="5">
        <v>0</v>
      </c>
      <c r="K607" s="5">
        <v>7</v>
      </c>
    </row>
    <row r="608" spans="1:11" ht="9" customHeight="1">
      <c r="A608" s="7">
        <v>429285</v>
      </c>
      <c r="B608" s="7">
        <v>596</v>
      </c>
      <c r="C608" s="6" t="s">
        <v>647</v>
      </c>
      <c r="D608" s="11">
        <v>39754</v>
      </c>
      <c r="E608" s="6" t="s">
        <v>22</v>
      </c>
      <c r="F608" s="5">
        <v>7</v>
      </c>
      <c r="G608" s="5">
        <v>0</v>
      </c>
      <c r="H608" s="5">
        <v>0</v>
      </c>
      <c r="I608" s="5">
        <v>0</v>
      </c>
      <c r="J608" s="5">
        <v>0</v>
      </c>
      <c r="K608" s="5">
        <v>7</v>
      </c>
    </row>
    <row r="609" spans="1:11" ht="9" customHeight="1">
      <c r="A609" s="7">
        <v>430686</v>
      </c>
      <c r="B609" s="7">
        <v>596</v>
      </c>
      <c r="C609" s="6" t="s">
        <v>648</v>
      </c>
      <c r="D609" s="11">
        <v>39636</v>
      </c>
      <c r="E609" s="6" t="s">
        <v>28</v>
      </c>
      <c r="F609" s="5">
        <v>7</v>
      </c>
      <c r="G609" s="5">
        <v>0</v>
      </c>
      <c r="H609" s="5">
        <v>0</v>
      </c>
      <c r="I609" s="5">
        <v>0</v>
      </c>
      <c r="J609" s="5">
        <v>0</v>
      </c>
      <c r="K609" s="5">
        <v>7</v>
      </c>
    </row>
    <row r="610" spans="1:11" ht="9" customHeight="1">
      <c r="A610" s="7">
        <v>426993</v>
      </c>
      <c r="B610" s="7">
        <v>596</v>
      </c>
      <c r="C610" s="6" t="s">
        <v>649</v>
      </c>
      <c r="D610" s="11">
        <v>39362</v>
      </c>
      <c r="E610" s="6" t="s">
        <v>40</v>
      </c>
      <c r="F610" s="5">
        <v>7</v>
      </c>
      <c r="G610" s="5">
        <v>0</v>
      </c>
      <c r="H610" s="5">
        <v>0</v>
      </c>
      <c r="I610" s="5">
        <v>0</v>
      </c>
      <c r="J610" s="5">
        <v>0</v>
      </c>
      <c r="K610" s="5">
        <v>7</v>
      </c>
    </row>
    <row r="611" spans="1:11" ht="9" customHeight="1">
      <c r="A611" s="7">
        <v>429799</v>
      </c>
      <c r="B611" s="7">
        <v>596</v>
      </c>
      <c r="C611" s="6" t="s">
        <v>650</v>
      </c>
      <c r="D611" s="11">
        <v>38871</v>
      </c>
      <c r="E611" s="6" t="s">
        <v>70</v>
      </c>
      <c r="F611" s="5">
        <v>4</v>
      </c>
      <c r="G611" s="5">
        <v>0</v>
      </c>
      <c r="H611" s="5">
        <v>0</v>
      </c>
      <c r="I611" s="5">
        <v>0</v>
      </c>
      <c r="J611" s="5">
        <v>3</v>
      </c>
      <c r="K611" s="5">
        <v>7</v>
      </c>
    </row>
    <row r="612" spans="1:11" ht="9" customHeight="1">
      <c r="A612" s="7">
        <v>429790</v>
      </c>
      <c r="B612" s="7">
        <v>596</v>
      </c>
      <c r="C612" s="6" t="s">
        <v>651</v>
      </c>
      <c r="D612" s="8">
        <v>46544</v>
      </c>
      <c r="E612" s="6" t="s">
        <v>70</v>
      </c>
      <c r="F612" s="5">
        <v>4</v>
      </c>
      <c r="G612" s="5">
        <v>0</v>
      </c>
      <c r="H612" s="5">
        <v>0</v>
      </c>
      <c r="I612" s="5">
        <v>0</v>
      </c>
      <c r="J612" s="5">
        <v>3</v>
      </c>
      <c r="K612" s="5">
        <v>7</v>
      </c>
    </row>
    <row r="613" spans="1:11" ht="9" customHeight="1">
      <c r="A613" s="7">
        <v>427795</v>
      </c>
      <c r="B613" s="7">
        <v>596</v>
      </c>
      <c r="C613" s="6" t="s">
        <v>652</v>
      </c>
      <c r="D613" s="11">
        <v>39203</v>
      </c>
      <c r="E613" s="6" t="s">
        <v>70</v>
      </c>
      <c r="F613" s="5">
        <v>7</v>
      </c>
      <c r="G613" s="5">
        <v>0</v>
      </c>
      <c r="H613" s="5">
        <v>0</v>
      </c>
      <c r="I613" s="5">
        <v>0</v>
      </c>
      <c r="J613" s="5">
        <v>0</v>
      </c>
      <c r="K613" s="5">
        <v>7</v>
      </c>
    </row>
    <row r="614" spans="1:11" ht="9" customHeight="1">
      <c r="A614" s="7">
        <v>424789</v>
      </c>
      <c r="B614" s="7">
        <v>596</v>
      </c>
      <c r="C614" s="6" t="s">
        <v>653</v>
      </c>
      <c r="D614" s="8">
        <v>41158</v>
      </c>
      <c r="E614" s="6" t="s">
        <v>70</v>
      </c>
      <c r="F614" s="5">
        <v>5</v>
      </c>
      <c r="G614" s="5">
        <v>0</v>
      </c>
      <c r="H614" s="5">
        <v>0</v>
      </c>
      <c r="I614" s="5">
        <v>0</v>
      </c>
      <c r="J614" s="5">
        <v>2</v>
      </c>
      <c r="K614" s="5">
        <v>7</v>
      </c>
    </row>
    <row r="615" spans="1:11" ht="9" customHeight="1">
      <c r="A615" s="7">
        <v>427985</v>
      </c>
      <c r="B615" s="7">
        <v>596</v>
      </c>
      <c r="C615" s="6" t="s">
        <v>654</v>
      </c>
      <c r="D615" s="8">
        <v>43471</v>
      </c>
      <c r="E615" s="6" t="s">
        <v>70</v>
      </c>
      <c r="F615" s="5">
        <v>5</v>
      </c>
      <c r="G615" s="5">
        <v>0</v>
      </c>
      <c r="H615" s="5">
        <v>0</v>
      </c>
      <c r="I615" s="5">
        <v>0</v>
      </c>
      <c r="J615" s="5">
        <v>2</v>
      </c>
      <c r="K615" s="5">
        <v>7</v>
      </c>
    </row>
    <row r="616" spans="1:11" ht="9" customHeight="1">
      <c r="A616" s="7">
        <v>430184</v>
      </c>
      <c r="B616" s="7">
        <v>596</v>
      </c>
      <c r="C616" s="6" t="s">
        <v>655</v>
      </c>
      <c r="D616" s="8">
        <v>41006</v>
      </c>
      <c r="E616" s="6" t="s">
        <v>70</v>
      </c>
      <c r="F616" s="5">
        <v>7</v>
      </c>
      <c r="G616" s="5">
        <v>0</v>
      </c>
      <c r="H616" s="5">
        <v>0</v>
      </c>
      <c r="I616" s="5">
        <v>0</v>
      </c>
      <c r="J616" s="5">
        <v>0</v>
      </c>
      <c r="K616" s="5">
        <v>7</v>
      </c>
    </row>
    <row r="617" spans="1:11" ht="9" customHeight="1">
      <c r="A617" s="7">
        <v>431364</v>
      </c>
      <c r="B617" s="7">
        <v>596</v>
      </c>
      <c r="C617" s="6" t="s">
        <v>656</v>
      </c>
      <c r="D617" s="11">
        <v>39417</v>
      </c>
      <c r="E617" s="6" t="s">
        <v>32</v>
      </c>
      <c r="F617" s="5">
        <v>7</v>
      </c>
      <c r="G617" s="5">
        <v>0</v>
      </c>
      <c r="H617" s="5">
        <v>0</v>
      </c>
      <c r="I617" s="5">
        <v>0</v>
      </c>
      <c r="J617" s="5">
        <v>0</v>
      </c>
      <c r="K617" s="5">
        <v>7</v>
      </c>
    </row>
    <row r="618" spans="1:11" ht="9" customHeight="1">
      <c r="A618" s="7">
        <v>423813</v>
      </c>
      <c r="B618" s="7">
        <v>596</v>
      </c>
      <c r="C618" s="6" t="s">
        <v>657</v>
      </c>
      <c r="D618" s="8">
        <v>43989</v>
      </c>
      <c r="E618" s="6" t="s">
        <v>70</v>
      </c>
      <c r="F618" s="5">
        <v>7</v>
      </c>
      <c r="G618" s="5">
        <v>0</v>
      </c>
      <c r="H618" s="5">
        <v>0</v>
      </c>
      <c r="I618" s="5">
        <v>0</v>
      </c>
      <c r="J618" s="5">
        <v>0</v>
      </c>
      <c r="K618" s="5">
        <v>7</v>
      </c>
    </row>
    <row r="619" spans="1:11" ht="9" customHeight="1">
      <c r="A619" s="7">
        <v>428197</v>
      </c>
      <c r="B619" s="7">
        <v>596</v>
      </c>
      <c r="C619" s="6" t="s">
        <v>658</v>
      </c>
      <c r="D619" s="11">
        <v>39487</v>
      </c>
      <c r="E619" s="6" t="s">
        <v>47</v>
      </c>
      <c r="F619" s="5">
        <v>7</v>
      </c>
      <c r="G619" s="5">
        <v>0</v>
      </c>
      <c r="H619" s="5">
        <v>0</v>
      </c>
      <c r="I619" s="5">
        <v>0</v>
      </c>
      <c r="J619" s="5">
        <v>0</v>
      </c>
      <c r="K619" s="5">
        <v>7</v>
      </c>
    </row>
    <row r="620" spans="1:11" ht="9" customHeight="1">
      <c r="A620" s="7">
        <v>426319</v>
      </c>
      <c r="B620" s="7">
        <v>596</v>
      </c>
      <c r="C620" s="6" t="s">
        <v>659</v>
      </c>
      <c r="D620" s="11">
        <v>39697</v>
      </c>
      <c r="E620" s="6" t="s">
        <v>40</v>
      </c>
      <c r="F620" s="5">
        <v>5</v>
      </c>
      <c r="G620" s="5">
        <v>8</v>
      </c>
      <c r="H620" s="5">
        <v>2</v>
      </c>
      <c r="I620" s="5">
        <v>0</v>
      </c>
      <c r="J620" s="5">
        <v>0</v>
      </c>
      <c r="K620" s="5">
        <v>7</v>
      </c>
    </row>
    <row r="621" spans="1:11" ht="9" customHeight="1">
      <c r="A621" s="7">
        <v>429140</v>
      </c>
      <c r="B621" s="7">
        <v>596</v>
      </c>
      <c r="C621" s="6" t="s">
        <v>660</v>
      </c>
      <c r="D621" s="8">
        <v>47307</v>
      </c>
      <c r="E621" s="6" t="s">
        <v>22</v>
      </c>
      <c r="F621" s="5">
        <v>7</v>
      </c>
      <c r="G621" s="5">
        <v>0</v>
      </c>
      <c r="H621" s="5">
        <v>0</v>
      </c>
      <c r="I621" s="5">
        <v>0</v>
      </c>
      <c r="J621" s="5">
        <v>0</v>
      </c>
      <c r="K621" s="5">
        <v>7</v>
      </c>
    </row>
    <row r="622" spans="1:11" ht="9" customHeight="1">
      <c r="A622" s="7">
        <v>430202</v>
      </c>
      <c r="B622" s="7">
        <v>596</v>
      </c>
      <c r="C622" s="6" t="s">
        <v>661</v>
      </c>
      <c r="D622" s="11">
        <v>39695</v>
      </c>
      <c r="E622" s="6" t="s">
        <v>22</v>
      </c>
      <c r="F622" s="5">
        <v>7</v>
      </c>
      <c r="G622" s="5">
        <v>0</v>
      </c>
      <c r="H622" s="5">
        <v>0</v>
      </c>
      <c r="I622" s="5">
        <v>0</v>
      </c>
      <c r="J622" s="5">
        <v>0</v>
      </c>
      <c r="K622" s="5">
        <v>7</v>
      </c>
    </row>
    <row r="623" spans="1:11" ht="9" customHeight="1">
      <c r="A623" s="7">
        <v>429667</v>
      </c>
      <c r="B623" s="7">
        <v>596</v>
      </c>
      <c r="C623" s="6" t="s">
        <v>662</v>
      </c>
      <c r="D623" s="8">
        <v>45052</v>
      </c>
      <c r="E623" s="6" t="s">
        <v>22</v>
      </c>
      <c r="F623" s="5">
        <v>7</v>
      </c>
      <c r="G623" s="5">
        <v>0</v>
      </c>
      <c r="H623" s="5">
        <v>0</v>
      </c>
      <c r="I623" s="5">
        <v>0</v>
      </c>
      <c r="J623" s="5">
        <v>0</v>
      </c>
      <c r="K623" s="5">
        <v>7</v>
      </c>
    </row>
    <row r="624" spans="1:11" ht="9" customHeight="1">
      <c r="A624" s="7">
        <v>429386</v>
      </c>
      <c r="B624" s="7">
        <v>596</v>
      </c>
      <c r="C624" s="6" t="s">
        <v>663</v>
      </c>
      <c r="D624" s="8">
        <v>44446</v>
      </c>
      <c r="E624" s="6" t="s">
        <v>22</v>
      </c>
      <c r="F624" s="5">
        <v>7</v>
      </c>
      <c r="G624" s="5">
        <v>0</v>
      </c>
      <c r="H624" s="5">
        <v>0</v>
      </c>
      <c r="I624" s="5">
        <v>0</v>
      </c>
      <c r="J624" s="5">
        <v>0</v>
      </c>
      <c r="K624" s="5">
        <v>7</v>
      </c>
    </row>
    <row r="625" spans="1:11" ht="9" customHeight="1">
      <c r="A625" s="7">
        <v>425302</v>
      </c>
      <c r="B625" s="7">
        <v>621</v>
      </c>
      <c r="C625" s="6" t="s">
        <v>664</v>
      </c>
      <c r="D625" s="8">
        <v>42831</v>
      </c>
      <c r="E625" s="6" t="s">
        <v>35</v>
      </c>
      <c r="F625" s="5">
        <v>0</v>
      </c>
      <c r="G625" s="5">
        <v>10</v>
      </c>
      <c r="H625" s="12">
        <v>2.5</v>
      </c>
      <c r="I625" s="5">
        <v>0</v>
      </c>
      <c r="J625" s="5">
        <v>4</v>
      </c>
      <c r="K625" s="12">
        <v>6.5</v>
      </c>
    </row>
    <row r="626" spans="1:11" ht="9" customHeight="1">
      <c r="A626" s="7">
        <v>427581</v>
      </c>
      <c r="B626" s="7">
        <v>621</v>
      </c>
      <c r="C626" s="6" t="s">
        <v>665</v>
      </c>
      <c r="D626" s="8">
        <v>46514</v>
      </c>
      <c r="E626" s="6" t="s">
        <v>26</v>
      </c>
      <c r="F626" s="5">
        <v>5</v>
      </c>
      <c r="G626" s="5">
        <v>0</v>
      </c>
      <c r="H626" s="5">
        <v>0</v>
      </c>
      <c r="I626" s="5">
        <v>0</v>
      </c>
      <c r="J626" s="12">
        <v>1.5</v>
      </c>
      <c r="K626" s="12">
        <v>6.5</v>
      </c>
    </row>
    <row r="627" spans="1:11" ht="9" customHeight="1">
      <c r="A627" s="7">
        <v>427085</v>
      </c>
      <c r="B627" s="7">
        <v>621</v>
      </c>
      <c r="C627" s="6" t="s">
        <v>666</v>
      </c>
      <c r="D627" s="8">
        <v>42072</v>
      </c>
      <c r="E627" s="6" t="s">
        <v>47</v>
      </c>
      <c r="F627" s="5">
        <v>2</v>
      </c>
      <c r="G627" s="5">
        <v>0</v>
      </c>
      <c r="H627" s="5">
        <v>0</v>
      </c>
      <c r="I627" s="5">
        <v>0</v>
      </c>
      <c r="J627" s="12">
        <v>4.5</v>
      </c>
      <c r="K627" s="12">
        <v>6.5</v>
      </c>
    </row>
    <row r="628" spans="1:11" ht="9" customHeight="1">
      <c r="A628" s="7">
        <v>429485</v>
      </c>
      <c r="B628" s="7">
        <v>621</v>
      </c>
      <c r="C628" s="6" t="s">
        <v>667</v>
      </c>
      <c r="D628" s="11">
        <v>38966</v>
      </c>
      <c r="E628" s="6" t="s">
        <v>130</v>
      </c>
      <c r="F628" s="5">
        <v>2</v>
      </c>
      <c r="G628" s="5">
        <v>0</v>
      </c>
      <c r="H628" s="5">
        <v>0</v>
      </c>
      <c r="I628" s="5">
        <v>0</v>
      </c>
      <c r="J628" s="12">
        <v>4.5</v>
      </c>
      <c r="K628" s="12">
        <v>6.5</v>
      </c>
    </row>
    <row r="629" spans="1:11" ht="9" customHeight="1">
      <c r="A629" s="7">
        <v>427071</v>
      </c>
      <c r="B629" s="7">
        <v>625</v>
      </c>
      <c r="C629" s="6" t="s">
        <v>668</v>
      </c>
      <c r="D629" s="8">
        <v>46486</v>
      </c>
      <c r="E629" s="6" t="s">
        <v>20</v>
      </c>
      <c r="F629" s="5">
        <v>6</v>
      </c>
      <c r="G629" s="5">
        <v>0</v>
      </c>
      <c r="H629" s="5">
        <v>0</v>
      </c>
      <c r="I629" s="5">
        <v>0</v>
      </c>
      <c r="J629" s="5">
        <v>0</v>
      </c>
      <c r="K629" s="5">
        <v>6</v>
      </c>
    </row>
    <row r="630" spans="1:11" ht="9" customHeight="1">
      <c r="A630" s="7">
        <v>427642</v>
      </c>
      <c r="B630" s="7">
        <v>625</v>
      </c>
      <c r="C630" s="6" t="s">
        <v>669</v>
      </c>
      <c r="D630" s="11">
        <v>39424</v>
      </c>
      <c r="E630" s="6" t="s">
        <v>28</v>
      </c>
      <c r="F630" s="5">
        <v>6</v>
      </c>
      <c r="G630" s="5">
        <v>0</v>
      </c>
      <c r="H630" s="5">
        <v>0</v>
      </c>
      <c r="I630" s="5">
        <v>0</v>
      </c>
      <c r="J630" s="5">
        <v>0</v>
      </c>
      <c r="K630" s="5">
        <v>6</v>
      </c>
    </row>
    <row r="631" spans="1:11" ht="9" customHeight="1">
      <c r="A631" s="7">
        <v>427017</v>
      </c>
      <c r="B631" s="7">
        <v>625</v>
      </c>
      <c r="C631" s="6" t="s">
        <v>670</v>
      </c>
      <c r="D631" s="11">
        <v>38877</v>
      </c>
      <c r="E631" s="6" t="s">
        <v>22</v>
      </c>
      <c r="F631" s="5">
        <v>6</v>
      </c>
      <c r="G631" s="5">
        <v>0</v>
      </c>
      <c r="H631" s="5">
        <v>0</v>
      </c>
      <c r="I631" s="5">
        <v>0</v>
      </c>
      <c r="J631" s="5">
        <v>0</v>
      </c>
      <c r="K631" s="5">
        <v>6</v>
      </c>
    </row>
    <row r="632" spans="1:11" ht="9" customHeight="1">
      <c r="A632" s="7">
        <v>428086</v>
      </c>
      <c r="B632" s="7">
        <v>625</v>
      </c>
      <c r="C632" s="6" t="s">
        <v>671</v>
      </c>
      <c r="D632" s="8">
        <v>47611</v>
      </c>
      <c r="E632" s="6" t="s">
        <v>47</v>
      </c>
      <c r="F632" s="5">
        <v>6</v>
      </c>
      <c r="G632" s="5">
        <v>0</v>
      </c>
      <c r="H632" s="5">
        <v>0</v>
      </c>
      <c r="I632" s="5">
        <v>0</v>
      </c>
      <c r="J632" s="5">
        <v>0</v>
      </c>
      <c r="K632" s="5">
        <v>6</v>
      </c>
    </row>
    <row r="633" spans="1:11" ht="9" customHeight="1">
      <c r="A633" s="7">
        <v>428990</v>
      </c>
      <c r="B633" s="7">
        <v>625</v>
      </c>
      <c r="C633" s="6" t="s">
        <v>672</v>
      </c>
      <c r="D633" s="11">
        <v>39456</v>
      </c>
      <c r="E633" s="6" t="s">
        <v>47</v>
      </c>
      <c r="F633" s="5">
        <v>6</v>
      </c>
      <c r="G633" s="5">
        <v>0</v>
      </c>
      <c r="H633" s="5">
        <v>0</v>
      </c>
      <c r="I633" s="5">
        <v>0</v>
      </c>
      <c r="J633" s="5">
        <v>0</v>
      </c>
      <c r="K633" s="5">
        <v>6</v>
      </c>
    </row>
    <row r="634" spans="1:11" ht="9" customHeight="1">
      <c r="A634" s="7">
        <v>424376</v>
      </c>
      <c r="B634" s="7">
        <v>625</v>
      </c>
      <c r="C634" s="6" t="s">
        <v>673</v>
      </c>
      <c r="D634" s="11">
        <v>39448</v>
      </c>
      <c r="E634" s="6" t="s">
        <v>28</v>
      </c>
      <c r="F634" s="5">
        <v>6</v>
      </c>
      <c r="G634" s="5">
        <v>0</v>
      </c>
      <c r="H634" s="5">
        <v>0</v>
      </c>
      <c r="I634" s="5">
        <v>0</v>
      </c>
      <c r="J634" s="5">
        <v>0</v>
      </c>
      <c r="K634" s="5">
        <v>6</v>
      </c>
    </row>
    <row r="635" spans="1:11" ht="9" customHeight="1">
      <c r="A635" s="7">
        <v>427781</v>
      </c>
      <c r="B635" s="7">
        <v>625</v>
      </c>
      <c r="C635" s="6" t="s">
        <v>674</v>
      </c>
      <c r="D635" s="8">
        <v>46728</v>
      </c>
      <c r="E635" s="6" t="s">
        <v>28</v>
      </c>
      <c r="F635" s="5">
        <v>4</v>
      </c>
      <c r="G635" s="5">
        <v>8</v>
      </c>
      <c r="H635" s="5">
        <v>2</v>
      </c>
      <c r="I635" s="5">
        <v>0</v>
      </c>
      <c r="J635" s="5">
        <v>0</v>
      </c>
      <c r="K635" s="5">
        <v>6</v>
      </c>
    </row>
    <row r="636" spans="1:11" ht="9" customHeight="1">
      <c r="A636" s="7">
        <v>428940</v>
      </c>
      <c r="B636" s="7">
        <v>625</v>
      </c>
      <c r="C636" s="6" t="s">
        <v>675</v>
      </c>
      <c r="D636" s="8">
        <v>42222</v>
      </c>
      <c r="E636" s="6" t="s">
        <v>28</v>
      </c>
      <c r="F636" s="5">
        <v>2</v>
      </c>
      <c r="G636" s="5">
        <v>0</v>
      </c>
      <c r="H636" s="5">
        <v>0</v>
      </c>
      <c r="I636" s="5">
        <v>0</v>
      </c>
      <c r="J636" s="5">
        <v>4</v>
      </c>
      <c r="K636" s="5">
        <v>6</v>
      </c>
    </row>
    <row r="637" spans="1:11" ht="9" customHeight="1">
      <c r="A637" s="7">
        <v>423667</v>
      </c>
      <c r="B637" s="7">
        <v>625</v>
      </c>
      <c r="C637" s="6" t="s">
        <v>676</v>
      </c>
      <c r="D637" s="11">
        <v>38873</v>
      </c>
      <c r="E637" s="6" t="s">
        <v>47</v>
      </c>
      <c r="F637" s="5">
        <v>6</v>
      </c>
      <c r="G637" s="5">
        <v>0</v>
      </c>
      <c r="H637" s="5">
        <v>0</v>
      </c>
      <c r="I637" s="5">
        <v>0</v>
      </c>
      <c r="J637" s="5">
        <v>0</v>
      </c>
      <c r="K637" s="5">
        <v>6</v>
      </c>
    </row>
    <row r="638" spans="1:11" ht="9" customHeight="1">
      <c r="A638" s="7">
        <v>429340</v>
      </c>
      <c r="B638" s="7">
        <v>625</v>
      </c>
      <c r="C638" s="6" t="s">
        <v>677</v>
      </c>
      <c r="D638" s="8">
        <v>45330</v>
      </c>
      <c r="E638" s="6" t="s">
        <v>28</v>
      </c>
      <c r="F638" s="5">
        <v>6</v>
      </c>
      <c r="G638" s="5">
        <v>0</v>
      </c>
      <c r="H638" s="5">
        <v>0</v>
      </c>
      <c r="I638" s="5">
        <v>0</v>
      </c>
      <c r="J638" s="5">
        <v>0</v>
      </c>
      <c r="K638" s="5">
        <v>6</v>
      </c>
    </row>
    <row r="639" spans="1:11" ht="9" customHeight="1">
      <c r="A639" s="7">
        <v>423236</v>
      </c>
      <c r="B639" s="7">
        <v>625</v>
      </c>
      <c r="C639" s="6" t="s">
        <v>678</v>
      </c>
      <c r="D639" s="8">
        <v>44353</v>
      </c>
      <c r="E639" s="6" t="s">
        <v>37</v>
      </c>
      <c r="F639" s="5">
        <v>5</v>
      </c>
      <c r="G639" s="5">
        <v>0</v>
      </c>
      <c r="H639" s="5">
        <v>0</v>
      </c>
      <c r="I639" s="5">
        <v>0</v>
      </c>
      <c r="J639" s="5">
        <v>1</v>
      </c>
      <c r="K639" s="5">
        <v>6</v>
      </c>
    </row>
    <row r="640" spans="1:11" ht="9" customHeight="1">
      <c r="A640" s="7">
        <v>425869</v>
      </c>
      <c r="B640" s="7">
        <v>625</v>
      </c>
      <c r="C640" s="6" t="s">
        <v>679</v>
      </c>
      <c r="D640" s="8">
        <v>40730</v>
      </c>
      <c r="E640" s="6" t="s">
        <v>28</v>
      </c>
      <c r="F640" s="5">
        <v>6</v>
      </c>
      <c r="G640" s="5">
        <v>0</v>
      </c>
      <c r="H640" s="5">
        <v>0</v>
      </c>
      <c r="I640" s="5">
        <v>0</v>
      </c>
      <c r="J640" s="5">
        <v>0</v>
      </c>
      <c r="K640" s="5">
        <v>6</v>
      </c>
    </row>
    <row r="641" spans="1:11" ht="9" customHeight="1">
      <c r="A641" s="7">
        <v>426100</v>
      </c>
      <c r="B641" s="7">
        <v>625</v>
      </c>
      <c r="C641" s="6" t="s">
        <v>680</v>
      </c>
      <c r="D641" s="8">
        <v>47824</v>
      </c>
      <c r="E641" s="6" t="s">
        <v>50</v>
      </c>
      <c r="F641" s="5">
        <v>6</v>
      </c>
      <c r="G641" s="5">
        <v>0</v>
      </c>
      <c r="H641" s="5">
        <v>0</v>
      </c>
      <c r="I641" s="5">
        <v>0</v>
      </c>
      <c r="J641" s="5">
        <v>0</v>
      </c>
      <c r="K641" s="5">
        <v>6</v>
      </c>
    </row>
    <row r="642" spans="1:11" ht="9" customHeight="1">
      <c r="A642" s="7">
        <v>426355</v>
      </c>
      <c r="B642" s="7">
        <v>625</v>
      </c>
      <c r="C642" s="6" t="s">
        <v>681</v>
      </c>
      <c r="D642" s="11">
        <v>39663</v>
      </c>
      <c r="E642" s="6" t="s">
        <v>40</v>
      </c>
      <c r="F642" s="5">
        <v>6</v>
      </c>
      <c r="G642" s="5">
        <v>0</v>
      </c>
      <c r="H642" s="5">
        <v>0</v>
      </c>
      <c r="I642" s="5">
        <v>0</v>
      </c>
      <c r="J642" s="5">
        <v>0</v>
      </c>
      <c r="K642" s="5">
        <v>6</v>
      </c>
    </row>
    <row r="643" spans="1:11" ht="9" customHeight="1">
      <c r="A643" s="7">
        <v>423058</v>
      </c>
      <c r="B643" s="7">
        <v>625</v>
      </c>
      <c r="C643" s="6" t="s">
        <v>682</v>
      </c>
      <c r="D643" s="8">
        <v>42223</v>
      </c>
      <c r="E643" s="6" t="s">
        <v>22</v>
      </c>
      <c r="F643" s="5">
        <v>6</v>
      </c>
      <c r="G643" s="5">
        <v>0</v>
      </c>
      <c r="H643" s="5">
        <v>0</v>
      </c>
      <c r="I643" s="5">
        <v>0</v>
      </c>
      <c r="J643" s="5">
        <v>0</v>
      </c>
      <c r="K643" s="5">
        <v>6</v>
      </c>
    </row>
    <row r="644" spans="1:11" ht="9" customHeight="1">
      <c r="A644" s="7">
        <v>426323</v>
      </c>
      <c r="B644" s="7">
        <v>625</v>
      </c>
      <c r="C644" s="6" t="s">
        <v>683</v>
      </c>
      <c r="D644" s="8">
        <v>44204</v>
      </c>
      <c r="E644" s="6" t="s">
        <v>70</v>
      </c>
      <c r="F644" s="5">
        <v>6</v>
      </c>
      <c r="G644" s="5">
        <v>0</v>
      </c>
      <c r="H644" s="5">
        <v>0</v>
      </c>
      <c r="I644" s="5">
        <v>0</v>
      </c>
      <c r="J644" s="5">
        <v>0</v>
      </c>
      <c r="K644" s="5">
        <v>6</v>
      </c>
    </row>
    <row r="645" spans="1:11" ht="9" customHeight="1">
      <c r="A645" s="7">
        <v>429368</v>
      </c>
      <c r="B645" s="7">
        <v>625</v>
      </c>
      <c r="C645" s="6" t="s">
        <v>684</v>
      </c>
      <c r="D645" s="8">
        <v>40883</v>
      </c>
      <c r="E645" s="6" t="s">
        <v>28</v>
      </c>
      <c r="F645" s="5">
        <v>6</v>
      </c>
      <c r="G645" s="5">
        <v>0</v>
      </c>
      <c r="H645" s="5">
        <v>0</v>
      </c>
      <c r="I645" s="5">
        <v>0</v>
      </c>
      <c r="J645" s="5">
        <v>0</v>
      </c>
      <c r="K645" s="5">
        <v>6</v>
      </c>
    </row>
    <row r="646" spans="1:11" ht="9" customHeight="1">
      <c r="A646" s="7">
        <v>429791</v>
      </c>
      <c r="B646" s="7">
        <v>625</v>
      </c>
      <c r="C646" s="6" t="s">
        <v>685</v>
      </c>
      <c r="D646" s="8">
        <v>43441</v>
      </c>
      <c r="E646" s="6" t="s">
        <v>47</v>
      </c>
      <c r="F646" s="5">
        <v>6</v>
      </c>
      <c r="G646" s="5">
        <v>0</v>
      </c>
      <c r="H646" s="5">
        <v>0</v>
      </c>
      <c r="I646" s="5">
        <v>0</v>
      </c>
      <c r="J646" s="5">
        <v>0</v>
      </c>
      <c r="K646" s="5">
        <v>6</v>
      </c>
    </row>
    <row r="647" spans="1:11" ht="9" customHeight="1">
      <c r="A647" s="7">
        <v>428666</v>
      </c>
      <c r="B647" s="7">
        <v>625</v>
      </c>
      <c r="C647" s="6" t="s">
        <v>686</v>
      </c>
      <c r="D647" s="8">
        <v>42800</v>
      </c>
      <c r="E647" s="6" t="s">
        <v>70</v>
      </c>
      <c r="F647" s="5">
        <v>3</v>
      </c>
      <c r="G647" s="5">
        <v>0</v>
      </c>
      <c r="H647" s="5">
        <v>0</v>
      </c>
      <c r="I647" s="5">
        <v>0</v>
      </c>
      <c r="J647" s="5">
        <v>3</v>
      </c>
      <c r="K647" s="5">
        <v>6</v>
      </c>
    </row>
    <row r="648" spans="1:11" ht="9" customHeight="1">
      <c r="A648" s="7">
        <v>428646</v>
      </c>
      <c r="B648" s="7">
        <v>625</v>
      </c>
      <c r="C648" s="6" t="s">
        <v>687</v>
      </c>
      <c r="D648" s="11">
        <v>39451</v>
      </c>
      <c r="E648" s="6" t="s">
        <v>40</v>
      </c>
      <c r="F648" s="5">
        <v>4</v>
      </c>
      <c r="G648" s="5">
        <v>0</v>
      </c>
      <c r="H648" s="5">
        <v>0</v>
      </c>
      <c r="I648" s="5">
        <v>0</v>
      </c>
      <c r="J648" s="5">
        <v>2</v>
      </c>
      <c r="K648" s="5">
        <v>6</v>
      </c>
    </row>
    <row r="649" spans="1:11" ht="9" customHeight="1">
      <c r="A649" s="7">
        <v>426563</v>
      </c>
      <c r="B649" s="7">
        <v>625</v>
      </c>
      <c r="C649" s="6" t="s">
        <v>688</v>
      </c>
      <c r="D649" s="8">
        <v>43197</v>
      </c>
      <c r="E649" s="6" t="s">
        <v>22</v>
      </c>
      <c r="F649" s="5">
        <v>4</v>
      </c>
      <c r="G649" s="5">
        <v>8</v>
      </c>
      <c r="H649" s="5">
        <v>2</v>
      </c>
      <c r="I649" s="5">
        <v>0</v>
      </c>
      <c r="J649" s="5">
        <v>0</v>
      </c>
      <c r="K649" s="5">
        <v>6</v>
      </c>
    </row>
    <row r="650" spans="1:11" ht="9" customHeight="1">
      <c r="A650" s="7">
        <v>427095</v>
      </c>
      <c r="B650" s="7">
        <v>625</v>
      </c>
      <c r="C650" s="6" t="s">
        <v>689</v>
      </c>
      <c r="D650" s="8">
        <v>43714</v>
      </c>
      <c r="E650" s="6" t="s">
        <v>20</v>
      </c>
      <c r="F650" s="5">
        <v>6</v>
      </c>
      <c r="G650" s="5">
        <v>0</v>
      </c>
      <c r="H650" s="5">
        <v>0</v>
      </c>
      <c r="I650" s="5">
        <v>0</v>
      </c>
      <c r="J650" s="5">
        <v>0</v>
      </c>
      <c r="K650" s="5">
        <v>6</v>
      </c>
    </row>
    <row r="651" spans="1:11" ht="9" customHeight="1">
      <c r="A651" s="7">
        <v>429450</v>
      </c>
      <c r="B651" s="7">
        <v>625</v>
      </c>
      <c r="C651" s="6" t="s">
        <v>690</v>
      </c>
      <c r="D651" s="8">
        <v>46514</v>
      </c>
      <c r="E651" s="6" t="s">
        <v>20</v>
      </c>
      <c r="F651" s="5">
        <v>5</v>
      </c>
      <c r="G651" s="5">
        <v>0</v>
      </c>
      <c r="H651" s="5">
        <v>0</v>
      </c>
      <c r="I651" s="5">
        <v>0</v>
      </c>
      <c r="J651" s="5">
        <v>1</v>
      </c>
      <c r="K651" s="5">
        <v>6</v>
      </c>
    </row>
    <row r="652" spans="1:11" ht="9" customHeight="1">
      <c r="A652" s="7">
        <v>424118</v>
      </c>
      <c r="B652" s="7">
        <v>625</v>
      </c>
      <c r="C652" s="6" t="s">
        <v>691</v>
      </c>
      <c r="D652" s="8">
        <v>43441</v>
      </c>
      <c r="E652" s="6" t="s">
        <v>28</v>
      </c>
      <c r="F652" s="5">
        <v>6</v>
      </c>
      <c r="G652" s="5">
        <v>0</v>
      </c>
      <c r="H652" s="5">
        <v>0</v>
      </c>
      <c r="I652" s="5">
        <v>0</v>
      </c>
      <c r="J652" s="5">
        <v>0</v>
      </c>
      <c r="K652" s="5">
        <v>6</v>
      </c>
    </row>
    <row r="653" spans="1:11" ht="9" customHeight="1">
      <c r="A653" s="7">
        <v>430511</v>
      </c>
      <c r="B653" s="7">
        <v>625</v>
      </c>
      <c r="C653" s="6" t="s">
        <v>692</v>
      </c>
      <c r="D653" s="8">
        <v>42071</v>
      </c>
      <c r="E653" s="6" t="s">
        <v>22</v>
      </c>
      <c r="F653" s="5">
        <v>6</v>
      </c>
      <c r="G653" s="5">
        <v>0</v>
      </c>
      <c r="H653" s="5">
        <v>0</v>
      </c>
      <c r="I653" s="5">
        <v>0</v>
      </c>
      <c r="J653" s="5">
        <v>0</v>
      </c>
      <c r="K653" s="5">
        <v>6</v>
      </c>
    </row>
    <row r="654" spans="1:11" ht="9" customHeight="1">
      <c r="A654" s="7">
        <v>430672</v>
      </c>
      <c r="B654" s="7">
        <v>625</v>
      </c>
      <c r="C654" s="6" t="s">
        <v>693</v>
      </c>
      <c r="D654" s="8">
        <v>43168</v>
      </c>
      <c r="E654" s="6" t="s">
        <v>22</v>
      </c>
      <c r="F654" s="5">
        <v>0</v>
      </c>
      <c r="G654" s="5">
        <v>0</v>
      </c>
      <c r="H654" s="5">
        <v>0</v>
      </c>
      <c r="I654" s="5">
        <v>0</v>
      </c>
      <c r="J654" s="5">
        <v>6</v>
      </c>
      <c r="K654" s="5">
        <v>6</v>
      </c>
    </row>
    <row r="655" spans="1:11" ht="9" customHeight="1">
      <c r="A655" s="7">
        <v>429829</v>
      </c>
      <c r="B655" s="7">
        <v>625</v>
      </c>
      <c r="C655" s="6" t="s">
        <v>694</v>
      </c>
      <c r="D655" s="8">
        <v>42284</v>
      </c>
      <c r="E655" s="6" t="s">
        <v>22</v>
      </c>
      <c r="F655" s="5">
        <v>6</v>
      </c>
      <c r="G655" s="5">
        <v>0</v>
      </c>
      <c r="H655" s="5">
        <v>0</v>
      </c>
      <c r="I655" s="5">
        <v>0</v>
      </c>
      <c r="J655" s="5">
        <v>0</v>
      </c>
      <c r="K655" s="5">
        <v>6</v>
      </c>
    </row>
    <row r="656" spans="1:11" ht="9" customHeight="1">
      <c r="A656" s="7">
        <v>429830</v>
      </c>
      <c r="B656" s="7">
        <v>625</v>
      </c>
      <c r="C656" s="6" t="s">
        <v>695</v>
      </c>
      <c r="D656" s="8">
        <v>42013</v>
      </c>
      <c r="E656" s="6" t="s">
        <v>28</v>
      </c>
      <c r="F656" s="5">
        <v>2</v>
      </c>
      <c r="G656" s="5">
        <v>0</v>
      </c>
      <c r="H656" s="5">
        <v>0</v>
      </c>
      <c r="I656" s="5">
        <v>0</v>
      </c>
      <c r="J656" s="5">
        <v>4</v>
      </c>
      <c r="K656" s="5">
        <v>6</v>
      </c>
    </row>
    <row r="657" spans="1:11" ht="9" customHeight="1">
      <c r="A657" s="7">
        <v>427514</v>
      </c>
      <c r="B657" s="7">
        <v>625</v>
      </c>
      <c r="C657" s="6" t="s">
        <v>696</v>
      </c>
      <c r="D657" s="11">
        <v>38869</v>
      </c>
      <c r="E657" s="6" t="s">
        <v>143</v>
      </c>
      <c r="F657" s="5">
        <v>0</v>
      </c>
      <c r="G657" s="5">
        <v>0</v>
      </c>
      <c r="H657" s="5">
        <v>0</v>
      </c>
      <c r="I657" s="5">
        <v>0</v>
      </c>
      <c r="J657" s="5">
        <v>6</v>
      </c>
      <c r="K657" s="5">
        <v>6</v>
      </c>
    </row>
    <row r="658" spans="1:11" ht="9" customHeight="1">
      <c r="A658" s="7">
        <v>425400</v>
      </c>
      <c r="B658" s="7">
        <v>625</v>
      </c>
      <c r="C658" s="6" t="s">
        <v>697</v>
      </c>
      <c r="D658" s="8">
        <v>41889</v>
      </c>
      <c r="E658" s="6" t="s">
        <v>22</v>
      </c>
      <c r="F658" s="5">
        <v>6</v>
      </c>
      <c r="G658" s="5">
        <v>0</v>
      </c>
      <c r="H658" s="5">
        <v>0</v>
      </c>
      <c r="I658" s="5">
        <v>0</v>
      </c>
      <c r="J658" s="5">
        <v>0</v>
      </c>
      <c r="K658" s="5">
        <v>6</v>
      </c>
    </row>
    <row r="659" spans="1:11" ht="9" customHeight="1">
      <c r="A659" s="7">
        <v>429798</v>
      </c>
      <c r="B659" s="7">
        <v>625</v>
      </c>
      <c r="C659" s="6" t="s">
        <v>698</v>
      </c>
      <c r="D659" s="8">
        <v>42435</v>
      </c>
      <c r="E659" s="6" t="s">
        <v>70</v>
      </c>
      <c r="F659" s="5">
        <v>6</v>
      </c>
      <c r="G659" s="5">
        <v>0</v>
      </c>
      <c r="H659" s="5">
        <v>0</v>
      </c>
      <c r="I659" s="5">
        <v>0</v>
      </c>
      <c r="J659" s="5">
        <v>0</v>
      </c>
      <c r="K659" s="5">
        <v>6</v>
      </c>
    </row>
    <row r="660" spans="1:11" ht="9" customHeight="1">
      <c r="A660" s="7">
        <v>424521</v>
      </c>
      <c r="B660" s="7">
        <v>625</v>
      </c>
      <c r="C660" s="6" t="s">
        <v>699</v>
      </c>
      <c r="D660" s="8">
        <v>42467</v>
      </c>
      <c r="E660" s="6" t="s">
        <v>70</v>
      </c>
      <c r="F660" s="5">
        <v>6</v>
      </c>
      <c r="G660" s="5">
        <v>0</v>
      </c>
      <c r="H660" s="5">
        <v>0</v>
      </c>
      <c r="I660" s="5">
        <v>0</v>
      </c>
      <c r="J660" s="5">
        <v>0</v>
      </c>
      <c r="K660" s="5">
        <v>6</v>
      </c>
    </row>
    <row r="661" spans="1:11" ht="9" customHeight="1">
      <c r="A661" s="7">
        <v>429114</v>
      </c>
      <c r="B661" s="7">
        <v>625</v>
      </c>
      <c r="C661" s="6" t="s">
        <v>700</v>
      </c>
      <c r="D661" s="11">
        <v>39150</v>
      </c>
      <c r="E661" s="6" t="s">
        <v>32</v>
      </c>
      <c r="F661" s="5">
        <v>3</v>
      </c>
      <c r="G661" s="5">
        <v>12</v>
      </c>
      <c r="H661" s="5">
        <v>3</v>
      </c>
      <c r="I661" s="5">
        <v>0</v>
      </c>
      <c r="J661" s="5">
        <v>0</v>
      </c>
      <c r="K661" s="5">
        <v>6</v>
      </c>
    </row>
    <row r="662" spans="1:11" ht="9" customHeight="1">
      <c r="A662" s="7">
        <v>428590</v>
      </c>
      <c r="B662" s="7">
        <v>625</v>
      </c>
      <c r="C662" s="6" t="s">
        <v>701</v>
      </c>
      <c r="D662" s="11">
        <v>39726</v>
      </c>
      <c r="E662" s="6" t="s">
        <v>26</v>
      </c>
      <c r="F662" s="5">
        <v>4</v>
      </c>
      <c r="G662" s="5">
        <v>8</v>
      </c>
      <c r="H662" s="5">
        <v>2</v>
      </c>
      <c r="I662" s="5">
        <v>0</v>
      </c>
      <c r="J662" s="5">
        <v>0</v>
      </c>
      <c r="K662" s="5">
        <v>6</v>
      </c>
    </row>
    <row r="663" spans="1:11" ht="9" customHeight="1">
      <c r="A663" s="7">
        <v>430929</v>
      </c>
      <c r="B663" s="7">
        <v>625</v>
      </c>
      <c r="C663" s="6" t="s">
        <v>702</v>
      </c>
      <c r="D663" s="8">
        <v>41584</v>
      </c>
      <c r="E663" s="6" t="s">
        <v>47</v>
      </c>
      <c r="F663" s="5">
        <v>4</v>
      </c>
      <c r="G663" s="5">
        <v>0</v>
      </c>
      <c r="H663" s="5">
        <v>0</v>
      </c>
      <c r="I663" s="5">
        <v>0</v>
      </c>
      <c r="J663" s="5">
        <v>2</v>
      </c>
      <c r="K663" s="5">
        <v>6</v>
      </c>
    </row>
    <row r="664" spans="1:11" ht="9" customHeight="1">
      <c r="A664" s="7">
        <v>430928</v>
      </c>
      <c r="B664" s="7">
        <v>625</v>
      </c>
      <c r="C664" s="6" t="s">
        <v>703</v>
      </c>
      <c r="D664" s="11">
        <v>38876</v>
      </c>
      <c r="E664" s="6" t="s">
        <v>47</v>
      </c>
      <c r="F664" s="5">
        <v>4</v>
      </c>
      <c r="G664" s="5">
        <v>0</v>
      </c>
      <c r="H664" s="5">
        <v>0</v>
      </c>
      <c r="I664" s="5">
        <v>0</v>
      </c>
      <c r="J664" s="5">
        <v>2</v>
      </c>
      <c r="K664" s="5">
        <v>6</v>
      </c>
    </row>
    <row r="665" spans="1:11" ht="9" customHeight="1">
      <c r="A665" s="7">
        <v>428214</v>
      </c>
      <c r="B665" s="7">
        <v>625</v>
      </c>
      <c r="C665" s="6" t="s">
        <v>704</v>
      </c>
      <c r="D665" s="8">
        <v>42436</v>
      </c>
      <c r="E665" s="6" t="s">
        <v>143</v>
      </c>
      <c r="F665" s="5">
        <v>6</v>
      </c>
      <c r="G665" s="5">
        <v>0</v>
      </c>
      <c r="H665" s="5">
        <v>0</v>
      </c>
      <c r="I665" s="5">
        <v>0</v>
      </c>
      <c r="J665" s="5">
        <v>0</v>
      </c>
      <c r="K665" s="5">
        <v>6</v>
      </c>
    </row>
    <row r="666" spans="1:11" ht="9" customHeight="1">
      <c r="A666" s="7">
        <v>421752</v>
      </c>
      <c r="B666" s="7">
        <v>625</v>
      </c>
      <c r="C666" s="6" t="s">
        <v>705</v>
      </c>
      <c r="D666" s="8">
        <v>42650</v>
      </c>
      <c r="E666" s="6" t="s">
        <v>22</v>
      </c>
      <c r="F666" s="5">
        <v>6</v>
      </c>
      <c r="G666" s="5">
        <v>0</v>
      </c>
      <c r="H666" s="5">
        <v>0</v>
      </c>
      <c r="I666" s="5">
        <v>0</v>
      </c>
      <c r="J666" s="5">
        <v>0</v>
      </c>
      <c r="K666" s="5">
        <v>6</v>
      </c>
    </row>
    <row r="667" spans="1:11" ht="9" customHeight="1">
      <c r="A667" s="7">
        <v>428638</v>
      </c>
      <c r="B667" s="7">
        <v>625</v>
      </c>
      <c r="C667" s="6" t="s">
        <v>706</v>
      </c>
      <c r="D667" s="8">
        <v>45511</v>
      </c>
      <c r="E667" s="6" t="s">
        <v>50</v>
      </c>
      <c r="F667" s="5">
        <v>6</v>
      </c>
      <c r="G667" s="5">
        <v>0</v>
      </c>
      <c r="H667" s="5">
        <v>0</v>
      </c>
      <c r="I667" s="5">
        <v>0</v>
      </c>
      <c r="J667" s="5">
        <v>0</v>
      </c>
      <c r="K667" s="5">
        <v>6</v>
      </c>
    </row>
    <row r="668" spans="1:11" ht="9" customHeight="1">
      <c r="A668" s="7">
        <v>424428</v>
      </c>
      <c r="B668" s="7">
        <v>625</v>
      </c>
      <c r="C668" s="6" t="s">
        <v>707</v>
      </c>
      <c r="D668" s="8">
        <v>44383</v>
      </c>
      <c r="E668" s="6" t="s">
        <v>70</v>
      </c>
      <c r="F668" s="5">
        <v>6</v>
      </c>
      <c r="G668" s="5">
        <v>0</v>
      </c>
      <c r="H668" s="5">
        <v>0</v>
      </c>
      <c r="I668" s="5">
        <v>0</v>
      </c>
      <c r="J668" s="5">
        <v>0</v>
      </c>
      <c r="K668" s="5">
        <v>6</v>
      </c>
    </row>
    <row r="669" spans="1:11" ht="9" customHeight="1">
      <c r="A669" s="7">
        <v>425597</v>
      </c>
      <c r="B669" s="7">
        <v>625</v>
      </c>
      <c r="C669" s="6" t="s">
        <v>708</v>
      </c>
      <c r="D669" s="11">
        <v>38842</v>
      </c>
      <c r="E669" s="6" t="s">
        <v>37</v>
      </c>
      <c r="F669" s="5">
        <v>2</v>
      </c>
      <c r="G669" s="5">
        <v>4</v>
      </c>
      <c r="H669" s="5">
        <v>1</v>
      </c>
      <c r="I669" s="5">
        <v>0</v>
      </c>
      <c r="J669" s="5">
        <v>3</v>
      </c>
      <c r="K669" s="5">
        <v>6</v>
      </c>
    </row>
    <row r="670" spans="1:11" ht="9" customHeight="1">
      <c r="A670" s="7">
        <v>428125</v>
      </c>
      <c r="B670" s="7">
        <v>625</v>
      </c>
      <c r="C670" s="6" t="s">
        <v>709</v>
      </c>
      <c r="D670" s="8">
        <v>41188</v>
      </c>
      <c r="E670" s="6" t="s">
        <v>20</v>
      </c>
      <c r="F670" s="5">
        <v>2</v>
      </c>
      <c r="G670" s="5">
        <v>0</v>
      </c>
      <c r="H670" s="5">
        <v>0</v>
      </c>
      <c r="I670" s="5">
        <v>0</v>
      </c>
      <c r="J670" s="5">
        <v>4</v>
      </c>
      <c r="K670" s="5">
        <v>6</v>
      </c>
    </row>
    <row r="671" spans="1:11" ht="9" customHeight="1">
      <c r="A671" s="7">
        <v>431229</v>
      </c>
      <c r="B671" s="7">
        <v>625</v>
      </c>
      <c r="C671" s="6" t="s">
        <v>710</v>
      </c>
      <c r="D671" s="8">
        <v>41737</v>
      </c>
      <c r="E671" s="6" t="s">
        <v>47</v>
      </c>
      <c r="F671" s="5">
        <v>4</v>
      </c>
      <c r="G671" s="5">
        <v>0</v>
      </c>
      <c r="H671" s="5">
        <v>0</v>
      </c>
      <c r="I671" s="5">
        <v>0</v>
      </c>
      <c r="J671" s="5">
        <v>2</v>
      </c>
      <c r="K671" s="5">
        <v>6</v>
      </c>
    </row>
    <row r="672" spans="1:11" ht="9" customHeight="1">
      <c r="A672" s="7">
        <v>428882</v>
      </c>
      <c r="B672" s="7">
        <v>625</v>
      </c>
      <c r="C672" s="6" t="s">
        <v>711</v>
      </c>
      <c r="D672" s="8">
        <v>43474</v>
      </c>
      <c r="E672" s="6" t="s">
        <v>47</v>
      </c>
      <c r="F672" s="5">
        <v>4</v>
      </c>
      <c r="G672" s="5">
        <v>0</v>
      </c>
      <c r="H672" s="5">
        <v>0</v>
      </c>
      <c r="I672" s="5">
        <v>0</v>
      </c>
      <c r="J672" s="5">
        <v>2</v>
      </c>
      <c r="K672" s="5">
        <v>6</v>
      </c>
    </row>
    <row r="673" spans="1:11" ht="9" customHeight="1">
      <c r="A673" s="7">
        <v>419964</v>
      </c>
      <c r="B673" s="7">
        <v>669</v>
      </c>
      <c r="C673" s="6" t="s">
        <v>712</v>
      </c>
      <c r="D673" s="11">
        <v>38811</v>
      </c>
      <c r="E673" s="6" t="s">
        <v>24</v>
      </c>
      <c r="F673" s="5">
        <v>2</v>
      </c>
      <c r="G673" s="5">
        <v>0</v>
      </c>
      <c r="H673" s="5">
        <v>0</v>
      </c>
      <c r="I673" s="5">
        <v>0</v>
      </c>
      <c r="J673" s="12">
        <v>3.5</v>
      </c>
      <c r="K673" s="12">
        <v>5.5</v>
      </c>
    </row>
    <row r="674" spans="1:11" ht="9" customHeight="1">
      <c r="A674" s="7">
        <v>427008</v>
      </c>
      <c r="B674" s="7">
        <v>669</v>
      </c>
      <c r="C674" s="6" t="s">
        <v>713</v>
      </c>
      <c r="D674" s="8">
        <v>42314</v>
      </c>
      <c r="E674" s="6" t="s">
        <v>79</v>
      </c>
      <c r="F674" s="5">
        <v>4</v>
      </c>
      <c r="G674" s="5">
        <v>6</v>
      </c>
      <c r="H674" s="12">
        <v>1.5</v>
      </c>
      <c r="I674" s="5">
        <v>0</v>
      </c>
      <c r="J674" s="5">
        <v>0</v>
      </c>
      <c r="K674" s="12">
        <v>5.5</v>
      </c>
    </row>
    <row r="675" spans="1:11" ht="9" customHeight="1">
      <c r="A675" s="7">
        <v>424822</v>
      </c>
      <c r="B675" s="7">
        <v>669</v>
      </c>
      <c r="C675" s="6" t="s">
        <v>714</v>
      </c>
      <c r="D675" s="11">
        <v>39419</v>
      </c>
      <c r="E675" s="6" t="s">
        <v>26</v>
      </c>
      <c r="F675" s="5">
        <v>4</v>
      </c>
      <c r="G675" s="5">
        <v>0</v>
      </c>
      <c r="H675" s="5">
        <v>0</v>
      </c>
      <c r="I675" s="5">
        <v>0</v>
      </c>
      <c r="J675" s="12">
        <v>1.5</v>
      </c>
      <c r="K675" s="12">
        <v>5.5</v>
      </c>
    </row>
    <row r="676" spans="1:11" ht="9" customHeight="1">
      <c r="A676" s="7">
        <v>429988</v>
      </c>
      <c r="B676" s="7">
        <v>669</v>
      </c>
      <c r="C676" s="6" t="s">
        <v>715</v>
      </c>
      <c r="D676" s="8">
        <v>43623</v>
      </c>
      <c r="E676" s="6" t="s">
        <v>143</v>
      </c>
      <c r="F676" s="5">
        <v>2</v>
      </c>
      <c r="G676" s="5">
        <v>0</v>
      </c>
      <c r="H676" s="5">
        <v>0</v>
      </c>
      <c r="I676" s="5">
        <v>0</v>
      </c>
      <c r="J676" s="12">
        <v>3.5</v>
      </c>
      <c r="K676" s="12">
        <v>5.5</v>
      </c>
    </row>
    <row r="677" spans="1:11" ht="9" customHeight="1">
      <c r="A677" s="7">
        <v>425930</v>
      </c>
      <c r="B677" s="7">
        <v>669</v>
      </c>
      <c r="C677" s="6" t="s">
        <v>716</v>
      </c>
      <c r="D677" s="8">
        <v>45115</v>
      </c>
      <c r="E677" s="6" t="s">
        <v>215</v>
      </c>
      <c r="F677" s="5">
        <v>4</v>
      </c>
      <c r="G677" s="5">
        <v>6</v>
      </c>
      <c r="H677" s="12">
        <v>1.5</v>
      </c>
      <c r="I677" s="5">
        <v>0</v>
      </c>
      <c r="J677" s="5">
        <v>0</v>
      </c>
      <c r="K677" s="12">
        <v>5.5</v>
      </c>
    </row>
    <row r="678" spans="1:11" ht="9" customHeight="1">
      <c r="A678" s="7">
        <v>429578</v>
      </c>
      <c r="B678" s="7">
        <v>669</v>
      </c>
      <c r="C678" s="6" t="s">
        <v>717</v>
      </c>
      <c r="D678" s="8">
        <v>43290</v>
      </c>
      <c r="E678" s="6" t="s">
        <v>20</v>
      </c>
      <c r="F678" s="5">
        <v>4</v>
      </c>
      <c r="G678" s="5">
        <v>6</v>
      </c>
      <c r="H678" s="12">
        <v>1.5</v>
      </c>
      <c r="I678" s="5">
        <v>0</v>
      </c>
      <c r="J678" s="5">
        <v>0</v>
      </c>
      <c r="K678" s="12">
        <v>5.5</v>
      </c>
    </row>
    <row r="679" spans="1:11" ht="9" customHeight="1">
      <c r="A679" s="7">
        <v>426490</v>
      </c>
      <c r="B679" s="7">
        <v>669</v>
      </c>
      <c r="C679" s="6" t="s">
        <v>718</v>
      </c>
      <c r="D679" s="8">
        <v>43288</v>
      </c>
      <c r="E679" s="6" t="s">
        <v>28</v>
      </c>
      <c r="F679" s="5">
        <v>4</v>
      </c>
      <c r="G679" s="5">
        <v>6</v>
      </c>
      <c r="H679" s="12">
        <v>1.5</v>
      </c>
      <c r="I679" s="5">
        <v>0</v>
      </c>
      <c r="J679" s="5">
        <v>0</v>
      </c>
      <c r="K679" s="12">
        <v>5.5</v>
      </c>
    </row>
    <row r="680" spans="1:11" ht="9" customHeight="1">
      <c r="A680" s="7">
        <v>429318</v>
      </c>
      <c r="B680" s="7">
        <v>669</v>
      </c>
      <c r="C680" s="6" t="s">
        <v>719</v>
      </c>
      <c r="D680" s="11">
        <v>40155</v>
      </c>
      <c r="E680" s="6" t="s">
        <v>24</v>
      </c>
      <c r="F680" s="5">
        <v>4</v>
      </c>
      <c r="G680" s="5">
        <v>0</v>
      </c>
      <c r="H680" s="5">
        <v>0</v>
      </c>
      <c r="I680" s="5">
        <v>0</v>
      </c>
      <c r="J680" s="12">
        <v>1.5</v>
      </c>
      <c r="K680" s="12">
        <v>5.5</v>
      </c>
    </row>
    <row r="681" spans="1:11" ht="9" customHeight="1">
      <c r="A681" s="7">
        <v>429330</v>
      </c>
      <c r="B681" s="7">
        <v>669</v>
      </c>
      <c r="C681" s="6" t="s">
        <v>720</v>
      </c>
      <c r="D681" s="8">
        <v>42985</v>
      </c>
      <c r="E681" s="6" t="s">
        <v>50</v>
      </c>
      <c r="F681" s="5">
        <v>4</v>
      </c>
      <c r="G681" s="5">
        <v>6</v>
      </c>
      <c r="H681" s="12">
        <v>1.5</v>
      </c>
      <c r="I681" s="5">
        <v>0</v>
      </c>
      <c r="J681" s="5">
        <v>0</v>
      </c>
      <c r="K681" s="12">
        <v>5.5</v>
      </c>
    </row>
    <row r="682" spans="1:11" ht="9" customHeight="1">
      <c r="A682" s="7">
        <v>427584</v>
      </c>
      <c r="B682" s="7">
        <v>669</v>
      </c>
      <c r="C682" s="6" t="s">
        <v>721</v>
      </c>
      <c r="D682" s="11">
        <v>39203</v>
      </c>
      <c r="E682" s="6" t="s">
        <v>26</v>
      </c>
      <c r="F682" s="5">
        <v>4</v>
      </c>
      <c r="G682" s="5">
        <v>6</v>
      </c>
      <c r="H682" s="12">
        <v>1.5</v>
      </c>
      <c r="I682" s="5">
        <v>0</v>
      </c>
      <c r="J682" s="5">
        <v>0</v>
      </c>
      <c r="K682" s="12">
        <v>5.5</v>
      </c>
    </row>
    <row r="683" spans="1:11" ht="9" customHeight="1">
      <c r="A683" s="7">
        <v>429709</v>
      </c>
      <c r="B683" s="7">
        <v>669</v>
      </c>
      <c r="C683" s="6" t="s">
        <v>722</v>
      </c>
      <c r="D683" s="11">
        <v>39513</v>
      </c>
      <c r="E683" s="6" t="s">
        <v>40</v>
      </c>
      <c r="F683" s="5">
        <v>2</v>
      </c>
      <c r="G683" s="5">
        <v>14</v>
      </c>
      <c r="H683" s="12">
        <v>3.5</v>
      </c>
      <c r="I683" s="5">
        <v>0</v>
      </c>
      <c r="J683" s="5">
        <v>0</v>
      </c>
      <c r="K683" s="12">
        <v>5.5</v>
      </c>
    </row>
    <row r="684" spans="1:11" ht="9" customHeight="1">
      <c r="A684" s="7">
        <v>429241</v>
      </c>
      <c r="B684" s="7">
        <v>669</v>
      </c>
      <c r="C684" s="6" t="s">
        <v>723</v>
      </c>
      <c r="D684" s="8">
        <v>46910</v>
      </c>
      <c r="E684" s="6" t="s">
        <v>40</v>
      </c>
      <c r="F684" s="5">
        <v>2</v>
      </c>
      <c r="G684" s="5">
        <v>14</v>
      </c>
      <c r="H684" s="12">
        <v>3.5</v>
      </c>
      <c r="I684" s="5">
        <v>0</v>
      </c>
      <c r="J684" s="5">
        <v>0</v>
      </c>
      <c r="K684" s="12">
        <v>5.5</v>
      </c>
    </row>
    <row r="685" spans="1:11" ht="9" customHeight="1">
      <c r="A685" s="7">
        <v>430011</v>
      </c>
      <c r="B685" s="7">
        <v>669</v>
      </c>
      <c r="C685" s="6" t="s">
        <v>724</v>
      </c>
      <c r="D685" s="8">
        <v>40488</v>
      </c>
      <c r="E685" s="6" t="s">
        <v>28</v>
      </c>
      <c r="F685" s="5">
        <v>4</v>
      </c>
      <c r="G685" s="5">
        <v>6</v>
      </c>
      <c r="H685" s="12">
        <v>1.5</v>
      </c>
      <c r="I685" s="5">
        <v>0</v>
      </c>
      <c r="J685" s="5">
        <v>0</v>
      </c>
      <c r="K685" s="12">
        <v>5.5</v>
      </c>
    </row>
    <row r="686" spans="1:11" ht="9" customHeight="1">
      <c r="A686" s="7">
        <v>422217</v>
      </c>
      <c r="B686" s="7">
        <v>682</v>
      </c>
      <c r="C686" s="6" t="s">
        <v>725</v>
      </c>
      <c r="D686" s="8">
        <v>45480</v>
      </c>
      <c r="E686" s="6" t="s">
        <v>20</v>
      </c>
      <c r="F686" s="5">
        <v>5</v>
      </c>
      <c r="G686" s="5">
        <v>0</v>
      </c>
      <c r="H686" s="5">
        <v>0</v>
      </c>
      <c r="I686" s="5">
        <v>0</v>
      </c>
      <c r="J686" s="5">
        <v>0</v>
      </c>
      <c r="K686" s="5">
        <v>5</v>
      </c>
    </row>
    <row r="687" spans="1:11" ht="9" customHeight="1">
      <c r="A687" s="7">
        <v>425211</v>
      </c>
      <c r="B687" s="7">
        <v>682</v>
      </c>
      <c r="C687" s="6" t="s">
        <v>726</v>
      </c>
      <c r="D687" s="8">
        <v>44748</v>
      </c>
      <c r="E687" s="6" t="s">
        <v>143</v>
      </c>
      <c r="F687" s="5">
        <v>5</v>
      </c>
      <c r="G687" s="5">
        <v>0</v>
      </c>
      <c r="H687" s="5">
        <v>0</v>
      </c>
      <c r="I687" s="5">
        <v>0</v>
      </c>
      <c r="J687" s="5">
        <v>0</v>
      </c>
      <c r="K687" s="5">
        <v>5</v>
      </c>
    </row>
    <row r="688" spans="1:11" ht="9" customHeight="1">
      <c r="A688" s="7">
        <v>424577</v>
      </c>
      <c r="B688" s="7">
        <v>682</v>
      </c>
      <c r="C688" s="6" t="s">
        <v>727</v>
      </c>
      <c r="D688" s="11">
        <v>38808</v>
      </c>
      <c r="E688" s="6" t="s">
        <v>215</v>
      </c>
      <c r="F688" s="5">
        <v>3</v>
      </c>
      <c r="G688" s="5">
        <v>8</v>
      </c>
      <c r="H688" s="5">
        <v>2</v>
      </c>
      <c r="I688" s="5">
        <v>0</v>
      </c>
      <c r="J688" s="5">
        <v>0</v>
      </c>
      <c r="K688" s="5">
        <v>5</v>
      </c>
    </row>
    <row r="689" spans="1:11" ht="9" customHeight="1">
      <c r="A689" s="7">
        <v>425084</v>
      </c>
      <c r="B689" s="7">
        <v>682</v>
      </c>
      <c r="C689" s="6" t="s">
        <v>728</v>
      </c>
      <c r="D689" s="11">
        <v>39239</v>
      </c>
      <c r="E689" s="6" t="s">
        <v>70</v>
      </c>
      <c r="F689" s="5">
        <v>5</v>
      </c>
      <c r="G689" s="5">
        <v>0</v>
      </c>
      <c r="H689" s="5">
        <v>0</v>
      </c>
      <c r="I689" s="5">
        <v>0</v>
      </c>
      <c r="J689" s="5">
        <v>0</v>
      </c>
      <c r="K689" s="5">
        <v>5</v>
      </c>
    </row>
    <row r="690" spans="1:11" ht="9" customHeight="1">
      <c r="A690" s="7">
        <v>426340</v>
      </c>
      <c r="B690" s="7">
        <v>682</v>
      </c>
      <c r="C690" s="6" t="s">
        <v>729</v>
      </c>
      <c r="D690" s="11">
        <v>39423</v>
      </c>
      <c r="E690" s="6" t="s">
        <v>70</v>
      </c>
      <c r="F690" s="5">
        <v>5</v>
      </c>
      <c r="G690" s="5">
        <v>0</v>
      </c>
      <c r="H690" s="5">
        <v>0</v>
      </c>
      <c r="I690" s="5">
        <v>0</v>
      </c>
      <c r="J690" s="5">
        <v>0</v>
      </c>
      <c r="K690" s="5">
        <v>5</v>
      </c>
    </row>
    <row r="691" spans="1:11" ht="9" customHeight="1">
      <c r="A691" s="7">
        <v>427591</v>
      </c>
      <c r="B691" s="7">
        <v>682</v>
      </c>
      <c r="C691" s="6" t="s">
        <v>730</v>
      </c>
      <c r="D691" s="8">
        <v>46972</v>
      </c>
      <c r="E691" s="6" t="s">
        <v>143</v>
      </c>
      <c r="F691" s="5">
        <v>5</v>
      </c>
      <c r="G691" s="5">
        <v>0</v>
      </c>
      <c r="H691" s="5">
        <v>0</v>
      </c>
      <c r="I691" s="5">
        <v>0</v>
      </c>
      <c r="J691" s="5">
        <v>0</v>
      </c>
      <c r="K691" s="5">
        <v>5</v>
      </c>
    </row>
    <row r="692" spans="1:11" ht="9" customHeight="1">
      <c r="A692" s="7">
        <v>423693</v>
      </c>
      <c r="B692" s="7">
        <v>682</v>
      </c>
      <c r="C692" s="6" t="s">
        <v>731</v>
      </c>
      <c r="D692" s="11">
        <v>39298</v>
      </c>
      <c r="E692" s="6" t="s">
        <v>143</v>
      </c>
      <c r="F692" s="5">
        <v>5</v>
      </c>
      <c r="G692" s="5">
        <v>0</v>
      </c>
      <c r="H692" s="5">
        <v>0</v>
      </c>
      <c r="I692" s="5">
        <v>0</v>
      </c>
      <c r="J692" s="5">
        <v>0</v>
      </c>
      <c r="K692" s="5">
        <v>5</v>
      </c>
    </row>
    <row r="693" spans="1:11" ht="9" customHeight="1">
      <c r="A693" s="7">
        <v>422812</v>
      </c>
      <c r="B693" s="7">
        <v>682</v>
      </c>
      <c r="C693" s="6" t="s">
        <v>732</v>
      </c>
      <c r="D693" s="8">
        <v>48188</v>
      </c>
      <c r="E693" s="6" t="s">
        <v>130</v>
      </c>
      <c r="F693" s="5">
        <v>3</v>
      </c>
      <c r="G693" s="5">
        <v>0</v>
      </c>
      <c r="H693" s="5">
        <v>0</v>
      </c>
      <c r="I693" s="5">
        <v>0</v>
      </c>
      <c r="J693" s="5">
        <v>2</v>
      </c>
      <c r="K693" s="5">
        <v>5</v>
      </c>
    </row>
    <row r="694" spans="1:11" ht="9" customHeight="1">
      <c r="A694" s="7">
        <v>429180</v>
      </c>
      <c r="B694" s="7">
        <v>682</v>
      </c>
      <c r="C694" s="6" t="s">
        <v>733</v>
      </c>
      <c r="D694" s="11">
        <v>39026</v>
      </c>
      <c r="E694" s="6" t="s">
        <v>28</v>
      </c>
      <c r="F694" s="5">
        <v>5</v>
      </c>
      <c r="G694" s="5">
        <v>0</v>
      </c>
      <c r="H694" s="5">
        <v>0</v>
      </c>
      <c r="I694" s="5">
        <v>0</v>
      </c>
      <c r="J694" s="5">
        <v>0</v>
      </c>
      <c r="K694" s="5">
        <v>5</v>
      </c>
    </row>
    <row r="695" spans="1:11" ht="9" customHeight="1">
      <c r="A695" s="7">
        <v>427879</v>
      </c>
      <c r="B695" s="7">
        <v>682</v>
      </c>
      <c r="C695" s="6" t="s">
        <v>734</v>
      </c>
      <c r="D695" s="8">
        <v>44383</v>
      </c>
      <c r="E695" s="6" t="s">
        <v>70</v>
      </c>
      <c r="F695" s="5">
        <v>5</v>
      </c>
      <c r="G695" s="5">
        <v>0</v>
      </c>
      <c r="H695" s="5">
        <v>0</v>
      </c>
      <c r="I695" s="5">
        <v>0</v>
      </c>
      <c r="J695" s="5">
        <v>0</v>
      </c>
      <c r="K695" s="5">
        <v>5</v>
      </c>
    </row>
    <row r="696" spans="1:11" ht="9" customHeight="1">
      <c r="A696" s="7">
        <v>425890</v>
      </c>
      <c r="B696" s="7">
        <v>682</v>
      </c>
      <c r="C696" s="6" t="s">
        <v>735</v>
      </c>
      <c r="D696" s="11">
        <v>38781</v>
      </c>
      <c r="E696" s="6" t="s">
        <v>35</v>
      </c>
      <c r="F696" s="5">
        <v>0</v>
      </c>
      <c r="G696" s="5">
        <v>0</v>
      </c>
      <c r="H696" s="5">
        <v>0</v>
      </c>
      <c r="I696" s="5">
        <v>0</v>
      </c>
      <c r="J696" s="5">
        <v>5</v>
      </c>
      <c r="K696" s="5">
        <v>5</v>
      </c>
    </row>
    <row r="697" spans="1:11" ht="9" customHeight="1">
      <c r="A697" s="7">
        <v>428129</v>
      </c>
      <c r="B697" s="7">
        <v>682</v>
      </c>
      <c r="C697" s="6" t="s">
        <v>736</v>
      </c>
      <c r="D697" s="8">
        <v>46059</v>
      </c>
      <c r="E697" s="6" t="s">
        <v>47</v>
      </c>
      <c r="F697" s="5">
        <v>3</v>
      </c>
      <c r="G697" s="5">
        <v>8</v>
      </c>
      <c r="H697" s="5">
        <v>2</v>
      </c>
      <c r="I697" s="5">
        <v>0</v>
      </c>
      <c r="J697" s="5">
        <v>0</v>
      </c>
      <c r="K697" s="5">
        <v>5</v>
      </c>
    </row>
    <row r="698" spans="1:11" ht="9" customHeight="1">
      <c r="A698" s="7">
        <v>429287</v>
      </c>
      <c r="B698" s="7">
        <v>682</v>
      </c>
      <c r="C698" s="6" t="s">
        <v>737</v>
      </c>
      <c r="D698" s="8">
        <v>44567</v>
      </c>
      <c r="E698" s="6" t="s">
        <v>215</v>
      </c>
      <c r="F698" s="5">
        <v>1</v>
      </c>
      <c r="G698" s="5">
        <v>0</v>
      </c>
      <c r="H698" s="5">
        <v>0</v>
      </c>
      <c r="I698" s="5">
        <v>0</v>
      </c>
      <c r="J698" s="5">
        <v>4</v>
      </c>
      <c r="K698" s="5">
        <v>5</v>
      </c>
    </row>
    <row r="699" spans="1:11" ht="9" customHeight="1">
      <c r="A699" s="7">
        <v>427580</v>
      </c>
      <c r="B699" s="7">
        <v>682</v>
      </c>
      <c r="C699" s="6" t="s">
        <v>738</v>
      </c>
      <c r="D699" s="11">
        <v>38811</v>
      </c>
      <c r="E699" s="6" t="s">
        <v>37</v>
      </c>
      <c r="F699" s="5">
        <v>3</v>
      </c>
      <c r="G699" s="5">
        <v>0</v>
      </c>
      <c r="H699" s="5">
        <v>0</v>
      </c>
      <c r="I699" s="5">
        <v>0</v>
      </c>
      <c r="J699" s="5">
        <v>2</v>
      </c>
      <c r="K699" s="5">
        <v>5</v>
      </c>
    </row>
    <row r="700" spans="1:11" ht="9" customHeight="1">
      <c r="A700" s="7">
        <v>422820</v>
      </c>
      <c r="B700" s="7">
        <v>682</v>
      </c>
      <c r="C700" s="6" t="s">
        <v>739</v>
      </c>
      <c r="D700" s="8">
        <v>44626</v>
      </c>
      <c r="E700" s="6" t="s">
        <v>20</v>
      </c>
      <c r="F700" s="5">
        <v>5</v>
      </c>
      <c r="G700" s="5">
        <v>0</v>
      </c>
      <c r="H700" s="5">
        <v>0</v>
      </c>
      <c r="I700" s="5">
        <v>0</v>
      </c>
      <c r="J700" s="5">
        <v>0</v>
      </c>
      <c r="K700" s="5">
        <v>5</v>
      </c>
    </row>
    <row r="701" spans="1:11" ht="9" customHeight="1">
      <c r="A701" s="7">
        <v>425097</v>
      </c>
      <c r="B701" s="7">
        <v>682</v>
      </c>
      <c r="C701" s="6" t="s">
        <v>740</v>
      </c>
      <c r="D701" s="8">
        <v>46271</v>
      </c>
      <c r="E701" s="6" t="s">
        <v>20</v>
      </c>
      <c r="F701" s="5">
        <v>5</v>
      </c>
      <c r="G701" s="5">
        <v>0</v>
      </c>
      <c r="H701" s="5">
        <v>0</v>
      </c>
      <c r="I701" s="5">
        <v>0</v>
      </c>
      <c r="J701" s="5">
        <v>0</v>
      </c>
      <c r="K701" s="5">
        <v>5</v>
      </c>
    </row>
    <row r="702" spans="1:11" ht="9" customHeight="1">
      <c r="A702" s="7">
        <v>426525</v>
      </c>
      <c r="B702" s="7">
        <v>682</v>
      </c>
      <c r="C702" s="6" t="s">
        <v>741</v>
      </c>
      <c r="D702" s="8">
        <v>46971</v>
      </c>
      <c r="E702" s="6" t="s">
        <v>37</v>
      </c>
      <c r="F702" s="5">
        <v>2</v>
      </c>
      <c r="G702" s="5">
        <v>0</v>
      </c>
      <c r="H702" s="5">
        <v>0</v>
      </c>
      <c r="I702" s="5">
        <v>0</v>
      </c>
      <c r="J702" s="5">
        <v>3</v>
      </c>
      <c r="K702" s="5">
        <v>5</v>
      </c>
    </row>
    <row r="703" spans="1:11" ht="9" customHeight="1">
      <c r="A703" s="7">
        <v>427830</v>
      </c>
      <c r="B703" s="7">
        <v>682</v>
      </c>
      <c r="C703" s="6" t="s">
        <v>742</v>
      </c>
      <c r="D703" s="11">
        <v>39422</v>
      </c>
      <c r="E703" s="6" t="s">
        <v>37</v>
      </c>
      <c r="F703" s="5">
        <v>3</v>
      </c>
      <c r="G703" s="5">
        <v>8</v>
      </c>
      <c r="H703" s="5">
        <v>2</v>
      </c>
      <c r="I703" s="5">
        <v>0</v>
      </c>
      <c r="J703" s="5">
        <v>0</v>
      </c>
      <c r="K703" s="5">
        <v>5</v>
      </c>
    </row>
    <row r="704" spans="1:11" ht="9" customHeight="1">
      <c r="A704" s="7">
        <v>428307</v>
      </c>
      <c r="B704" s="7">
        <v>682</v>
      </c>
      <c r="C704" s="6" t="s">
        <v>743</v>
      </c>
      <c r="D704" s="8">
        <v>43806</v>
      </c>
      <c r="E704" s="6" t="s">
        <v>143</v>
      </c>
      <c r="F704" s="5">
        <v>3</v>
      </c>
      <c r="G704" s="5">
        <v>0</v>
      </c>
      <c r="H704" s="5">
        <v>0</v>
      </c>
      <c r="I704" s="5">
        <v>0</v>
      </c>
      <c r="J704" s="5">
        <v>2</v>
      </c>
      <c r="K704" s="5">
        <v>5</v>
      </c>
    </row>
    <row r="705" spans="1:11" ht="9" customHeight="1">
      <c r="A705" s="7">
        <v>427307</v>
      </c>
      <c r="B705" s="7">
        <v>682</v>
      </c>
      <c r="C705" s="6" t="s">
        <v>744</v>
      </c>
      <c r="D705" s="8">
        <v>42407</v>
      </c>
      <c r="E705" s="6" t="s">
        <v>20</v>
      </c>
      <c r="F705" s="5">
        <v>5</v>
      </c>
      <c r="G705" s="5">
        <v>0</v>
      </c>
      <c r="H705" s="5">
        <v>0</v>
      </c>
      <c r="I705" s="5">
        <v>0</v>
      </c>
      <c r="J705" s="5">
        <v>0</v>
      </c>
      <c r="K705" s="5">
        <v>5</v>
      </c>
    </row>
    <row r="706" spans="1:11" ht="9" customHeight="1">
      <c r="A706" s="7">
        <v>424393</v>
      </c>
      <c r="B706" s="7">
        <v>682</v>
      </c>
      <c r="C706" s="6" t="s">
        <v>745</v>
      </c>
      <c r="D706" s="8">
        <v>43471</v>
      </c>
      <c r="E706" s="6" t="s">
        <v>40</v>
      </c>
      <c r="F706" s="5">
        <v>3</v>
      </c>
      <c r="G706" s="5">
        <v>8</v>
      </c>
      <c r="H706" s="5">
        <v>2</v>
      </c>
      <c r="I706" s="5">
        <v>0</v>
      </c>
      <c r="J706" s="5">
        <v>0</v>
      </c>
      <c r="K706" s="5">
        <v>5</v>
      </c>
    </row>
    <row r="707" spans="1:11" ht="9" customHeight="1">
      <c r="A707" s="7">
        <v>428046</v>
      </c>
      <c r="B707" s="7">
        <v>682</v>
      </c>
      <c r="C707" s="6" t="s">
        <v>746</v>
      </c>
      <c r="D707" s="8">
        <v>40582</v>
      </c>
      <c r="E707" s="6" t="s">
        <v>70</v>
      </c>
      <c r="F707" s="5">
        <v>5</v>
      </c>
      <c r="G707" s="5">
        <v>0</v>
      </c>
      <c r="H707" s="5">
        <v>0</v>
      </c>
      <c r="I707" s="5">
        <v>0</v>
      </c>
      <c r="J707" s="5">
        <v>0</v>
      </c>
      <c r="K707" s="5">
        <v>5</v>
      </c>
    </row>
    <row r="708" spans="1:11" ht="9" customHeight="1">
      <c r="A708" s="7">
        <v>429530</v>
      </c>
      <c r="B708" s="7">
        <v>682</v>
      </c>
      <c r="C708" s="6" t="s">
        <v>747</v>
      </c>
      <c r="D708" s="11">
        <v>39575</v>
      </c>
      <c r="E708" s="6" t="s">
        <v>70</v>
      </c>
      <c r="F708" s="5">
        <v>5</v>
      </c>
      <c r="G708" s="5">
        <v>0</v>
      </c>
      <c r="H708" s="5">
        <v>0</v>
      </c>
      <c r="I708" s="5">
        <v>0</v>
      </c>
      <c r="J708" s="5">
        <v>0</v>
      </c>
      <c r="K708" s="5">
        <v>5</v>
      </c>
    </row>
    <row r="709" spans="1:11" ht="9" customHeight="1">
      <c r="A709" s="7">
        <v>427850</v>
      </c>
      <c r="B709" s="7">
        <v>682</v>
      </c>
      <c r="C709" s="6" t="s">
        <v>748</v>
      </c>
      <c r="D709" s="8">
        <v>45054</v>
      </c>
      <c r="E709" s="6" t="s">
        <v>215</v>
      </c>
      <c r="F709" s="5">
        <v>3</v>
      </c>
      <c r="G709" s="5">
        <v>8</v>
      </c>
      <c r="H709" s="5">
        <v>2</v>
      </c>
      <c r="I709" s="5">
        <v>0</v>
      </c>
      <c r="J709" s="5">
        <v>0</v>
      </c>
      <c r="K709" s="5">
        <v>5</v>
      </c>
    </row>
    <row r="710" spans="1:11" ht="9" customHeight="1">
      <c r="A710" s="7">
        <v>428290</v>
      </c>
      <c r="B710" s="7">
        <v>682</v>
      </c>
      <c r="C710" s="6" t="s">
        <v>749</v>
      </c>
      <c r="D710" s="8">
        <v>46669</v>
      </c>
      <c r="E710" s="6" t="s">
        <v>143</v>
      </c>
      <c r="F710" s="5">
        <v>5</v>
      </c>
      <c r="G710" s="5">
        <v>0</v>
      </c>
      <c r="H710" s="5">
        <v>0</v>
      </c>
      <c r="I710" s="5">
        <v>0</v>
      </c>
      <c r="J710" s="5">
        <v>0</v>
      </c>
      <c r="K710" s="5">
        <v>5</v>
      </c>
    </row>
    <row r="711" spans="1:11" ht="9" customHeight="1">
      <c r="A711" s="7">
        <v>425086</v>
      </c>
      <c r="B711" s="7">
        <v>682</v>
      </c>
      <c r="C711" s="6" t="s">
        <v>750</v>
      </c>
      <c r="D711" s="8">
        <v>43684</v>
      </c>
      <c r="E711" s="6" t="s">
        <v>130</v>
      </c>
      <c r="F711" s="5">
        <v>5</v>
      </c>
      <c r="G711" s="5">
        <v>0</v>
      </c>
      <c r="H711" s="5">
        <v>0</v>
      </c>
      <c r="I711" s="5">
        <v>0</v>
      </c>
      <c r="J711" s="5">
        <v>0</v>
      </c>
      <c r="K711" s="5">
        <v>5</v>
      </c>
    </row>
    <row r="712" spans="1:11" ht="9" customHeight="1">
      <c r="A712" s="7">
        <v>430070</v>
      </c>
      <c r="B712" s="7">
        <v>682</v>
      </c>
      <c r="C712" s="6" t="s">
        <v>751</v>
      </c>
      <c r="D712" s="8">
        <v>44446</v>
      </c>
      <c r="E712" s="6" t="s">
        <v>50</v>
      </c>
      <c r="F712" s="5">
        <v>5</v>
      </c>
      <c r="G712" s="5">
        <v>0</v>
      </c>
      <c r="H712" s="5">
        <v>0</v>
      </c>
      <c r="I712" s="5">
        <v>0</v>
      </c>
      <c r="J712" s="5">
        <v>0</v>
      </c>
      <c r="K712" s="5">
        <v>5</v>
      </c>
    </row>
    <row r="713" spans="1:11" ht="9" customHeight="1">
      <c r="A713" s="7">
        <v>430553</v>
      </c>
      <c r="B713" s="7">
        <v>682</v>
      </c>
      <c r="C713" s="6" t="s">
        <v>752</v>
      </c>
      <c r="D713" s="11">
        <v>39118</v>
      </c>
      <c r="E713" s="6" t="s">
        <v>20</v>
      </c>
      <c r="F713" s="5">
        <v>5</v>
      </c>
      <c r="G713" s="5">
        <v>0</v>
      </c>
      <c r="H713" s="5">
        <v>0</v>
      </c>
      <c r="I713" s="5">
        <v>0</v>
      </c>
      <c r="J713" s="5">
        <v>0</v>
      </c>
      <c r="K713" s="5">
        <v>5</v>
      </c>
    </row>
    <row r="714" spans="1:11" ht="9" customHeight="1">
      <c r="A714" s="7">
        <v>424471</v>
      </c>
      <c r="B714" s="7">
        <v>682</v>
      </c>
      <c r="C714" s="6" t="s">
        <v>753</v>
      </c>
      <c r="D714" s="11">
        <v>39087</v>
      </c>
      <c r="E714" s="6" t="s">
        <v>50</v>
      </c>
      <c r="F714" s="5">
        <v>5</v>
      </c>
      <c r="G714" s="5">
        <v>0</v>
      </c>
      <c r="H714" s="5">
        <v>0</v>
      </c>
      <c r="I714" s="5">
        <v>0</v>
      </c>
      <c r="J714" s="5">
        <v>0</v>
      </c>
      <c r="K714" s="5">
        <v>5</v>
      </c>
    </row>
    <row r="715" spans="1:11" ht="9" customHeight="1">
      <c r="A715" s="7">
        <v>427076</v>
      </c>
      <c r="B715" s="7">
        <v>682</v>
      </c>
      <c r="C715" s="6" t="s">
        <v>754</v>
      </c>
      <c r="D715" s="11">
        <v>39239</v>
      </c>
      <c r="E715" s="6" t="s">
        <v>70</v>
      </c>
      <c r="F715" s="5">
        <v>3</v>
      </c>
      <c r="G715" s="5">
        <v>0</v>
      </c>
      <c r="H715" s="5">
        <v>0</v>
      </c>
      <c r="I715" s="5">
        <v>0</v>
      </c>
      <c r="J715" s="5">
        <v>2</v>
      </c>
      <c r="K715" s="5">
        <v>5</v>
      </c>
    </row>
    <row r="716" spans="1:11" ht="9" customHeight="1">
      <c r="A716" s="7">
        <v>427360</v>
      </c>
      <c r="B716" s="7">
        <v>682</v>
      </c>
      <c r="C716" s="6" t="s">
        <v>755</v>
      </c>
      <c r="D716" s="11">
        <v>39121</v>
      </c>
      <c r="E716" s="6" t="s">
        <v>37</v>
      </c>
      <c r="F716" s="5">
        <v>3</v>
      </c>
      <c r="G716" s="5">
        <v>0</v>
      </c>
      <c r="H716" s="5">
        <v>0</v>
      </c>
      <c r="I716" s="5">
        <v>0</v>
      </c>
      <c r="J716" s="5">
        <v>2</v>
      </c>
      <c r="K716" s="5">
        <v>5</v>
      </c>
    </row>
    <row r="717" spans="1:11" ht="9" customHeight="1">
      <c r="A717" s="7">
        <v>424451</v>
      </c>
      <c r="B717" s="7">
        <v>682</v>
      </c>
      <c r="C717" s="6" t="s">
        <v>756</v>
      </c>
      <c r="D717" s="8">
        <v>46424</v>
      </c>
      <c r="E717" s="6" t="s">
        <v>20</v>
      </c>
      <c r="F717" s="5">
        <v>3</v>
      </c>
      <c r="G717" s="5">
        <v>0</v>
      </c>
      <c r="H717" s="5">
        <v>0</v>
      </c>
      <c r="I717" s="5">
        <v>0</v>
      </c>
      <c r="J717" s="5">
        <v>2</v>
      </c>
      <c r="K717" s="5">
        <v>5</v>
      </c>
    </row>
    <row r="718" spans="1:11" ht="9" customHeight="1">
      <c r="A718" s="7">
        <v>428057</v>
      </c>
      <c r="B718" s="7">
        <v>682</v>
      </c>
      <c r="C718" s="6" t="s">
        <v>757</v>
      </c>
      <c r="D718" s="11">
        <v>38842</v>
      </c>
      <c r="E718" s="6" t="s">
        <v>22</v>
      </c>
      <c r="F718" s="5">
        <v>5</v>
      </c>
      <c r="G718" s="5">
        <v>0</v>
      </c>
      <c r="H718" s="5">
        <v>0</v>
      </c>
      <c r="I718" s="5">
        <v>0</v>
      </c>
      <c r="J718" s="5">
        <v>0</v>
      </c>
      <c r="K718" s="5">
        <v>5</v>
      </c>
    </row>
    <row r="719" spans="1:11" ht="9" customHeight="1">
      <c r="A719" s="7">
        <v>427681</v>
      </c>
      <c r="B719" s="7">
        <v>715</v>
      </c>
      <c r="C719" s="6" t="s">
        <v>758</v>
      </c>
      <c r="D719" s="11">
        <v>39334</v>
      </c>
      <c r="E719" s="6" t="s">
        <v>92</v>
      </c>
      <c r="F719" s="5">
        <v>3</v>
      </c>
      <c r="G719" s="5">
        <v>6</v>
      </c>
      <c r="H719" s="12">
        <v>1.5</v>
      </c>
      <c r="I719" s="5">
        <v>0</v>
      </c>
      <c r="J719" s="5">
        <v>0</v>
      </c>
      <c r="K719" s="12">
        <v>4.5</v>
      </c>
    </row>
    <row r="720" spans="1:11" ht="9" customHeight="1">
      <c r="A720" s="7">
        <v>425844</v>
      </c>
      <c r="B720" s="7">
        <v>715</v>
      </c>
      <c r="C720" s="6" t="s">
        <v>759</v>
      </c>
      <c r="D720" s="8">
        <v>42043</v>
      </c>
      <c r="E720" s="6" t="s">
        <v>143</v>
      </c>
      <c r="F720" s="5">
        <v>3</v>
      </c>
      <c r="G720" s="5">
        <v>0</v>
      </c>
      <c r="H720" s="5">
        <v>0</v>
      </c>
      <c r="I720" s="5">
        <v>0</v>
      </c>
      <c r="J720" s="12">
        <v>1.5</v>
      </c>
      <c r="K720" s="12">
        <v>4.5</v>
      </c>
    </row>
    <row r="721" spans="1:11" ht="9" customHeight="1">
      <c r="A721" s="7">
        <v>420336</v>
      </c>
      <c r="B721" s="7">
        <v>715</v>
      </c>
      <c r="C721" s="6" t="s">
        <v>760</v>
      </c>
      <c r="D721" s="8">
        <v>44353</v>
      </c>
      <c r="E721" s="6" t="s">
        <v>40</v>
      </c>
      <c r="F721" s="5">
        <v>3</v>
      </c>
      <c r="G721" s="5">
        <v>6</v>
      </c>
      <c r="H721" s="12">
        <v>1.5</v>
      </c>
      <c r="I721" s="5">
        <v>0</v>
      </c>
      <c r="J721" s="5">
        <v>0</v>
      </c>
      <c r="K721" s="12">
        <v>4.5</v>
      </c>
    </row>
    <row r="722" spans="1:11" ht="9" customHeight="1">
      <c r="A722" s="7">
        <v>424855</v>
      </c>
      <c r="B722" s="7">
        <v>718</v>
      </c>
      <c r="C722" s="6" t="s">
        <v>761</v>
      </c>
      <c r="D722" s="11">
        <v>39026</v>
      </c>
      <c r="E722" s="6" t="s">
        <v>22</v>
      </c>
      <c r="F722" s="5">
        <v>2</v>
      </c>
      <c r="G722" s="5">
        <v>0</v>
      </c>
      <c r="H722" s="5">
        <v>0</v>
      </c>
      <c r="I722" s="5">
        <v>0</v>
      </c>
      <c r="J722" s="9">
        <v>2.25</v>
      </c>
      <c r="K722" s="9">
        <v>4.25</v>
      </c>
    </row>
    <row r="723" spans="1:11" ht="9" customHeight="1">
      <c r="A723" s="7">
        <v>427641</v>
      </c>
      <c r="B723" s="7">
        <v>719</v>
      </c>
      <c r="C723" s="6" t="s">
        <v>762</v>
      </c>
      <c r="D723" s="8">
        <v>40489</v>
      </c>
      <c r="E723" s="6" t="s">
        <v>20</v>
      </c>
      <c r="F723" s="5">
        <v>4</v>
      </c>
      <c r="G723" s="5">
        <v>0</v>
      </c>
      <c r="H723" s="5">
        <v>0</v>
      </c>
      <c r="I723" s="5">
        <v>0</v>
      </c>
      <c r="J723" s="5">
        <v>0</v>
      </c>
      <c r="K723" s="5">
        <v>4</v>
      </c>
    </row>
    <row r="724" spans="1:11" ht="9" customHeight="1">
      <c r="A724" s="7">
        <v>425296</v>
      </c>
      <c r="B724" s="7">
        <v>719</v>
      </c>
      <c r="C724" s="6" t="s">
        <v>763</v>
      </c>
      <c r="D724" s="8">
        <v>40428</v>
      </c>
      <c r="E724" s="6" t="s">
        <v>20</v>
      </c>
      <c r="F724" s="5">
        <v>4</v>
      </c>
      <c r="G724" s="5">
        <v>0</v>
      </c>
      <c r="H724" s="5">
        <v>0</v>
      </c>
      <c r="I724" s="5">
        <v>0</v>
      </c>
      <c r="J724" s="5">
        <v>0</v>
      </c>
      <c r="K724" s="5">
        <v>4</v>
      </c>
    </row>
    <row r="725" spans="1:11" ht="9" customHeight="1">
      <c r="A725" s="7">
        <v>425994</v>
      </c>
      <c r="B725" s="7">
        <v>719</v>
      </c>
      <c r="C725" s="6" t="s">
        <v>764</v>
      </c>
      <c r="D725" s="8">
        <v>45084</v>
      </c>
      <c r="E725" s="6" t="s">
        <v>92</v>
      </c>
      <c r="F725" s="5">
        <v>2</v>
      </c>
      <c r="G725" s="5">
        <v>8</v>
      </c>
      <c r="H725" s="5">
        <v>2</v>
      </c>
      <c r="I725" s="5">
        <v>0</v>
      </c>
      <c r="J725" s="5">
        <v>0</v>
      </c>
      <c r="K725" s="5">
        <v>4</v>
      </c>
    </row>
    <row r="726" spans="1:11" ht="9" customHeight="1">
      <c r="A726" s="7">
        <v>424177</v>
      </c>
      <c r="B726" s="7">
        <v>719</v>
      </c>
      <c r="C726" s="6" t="s">
        <v>765</v>
      </c>
      <c r="D726" s="8">
        <v>45512</v>
      </c>
      <c r="E726" s="6" t="s">
        <v>40</v>
      </c>
      <c r="F726" s="5">
        <v>4</v>
      </c>
      <c r="G726" s="5">
        <v>0</v>
      </c>
      <c r="H726" s="5">
        <v>0</v>
      </c>
      <c r="I726" s="5">
        <v>0</v>
      </c>
      <c r="J726" s="5">
        <v>0</v>
      </c>
      <c r="K726" s="5">
        <v>4</v>
      </c>
    </row>
    <row r="727" spans="1:11" ht="9" customHeight="1">
      <c r="A727" s="7">
        <v>426785</v>
      </c>
      <c r="B727" s="7">
        <v>719</v>
      </c>
      <c r="C727" s="6" t="s">
        <v>766</v>
      </c>
      <c r="D727" s="8">
        <v>41341</v>
      </c>
      <c r="E727" s="6" t="s">
        <v>92</v>
      </c>
      <c r="F727" s="5">
        <v>4</v>
      </c>
      <c r="G727" s="5">
        <v>0</v>
      </c>
      <c r="H727" s="5">
        <v>0</v>
      </c>
      <c r="I727" s="5">
        <v>0</v>
      </c>
      <c r="J727" s="5">
        <v>0</v>
      </c>
      <c r="K727" s="5">
        <v>4</v>
      </c>
    </row>
    <row r="728" spans="1:11" ht="9" customHeight="1">
      <c r="A728" s="7">
        <v>427738</v>
      </c>
      <c r="B728" s="7">
        <v>719</v>
      </c>
      <c r="C728" s="6" t="s">
        <v>767</v>
      </c>
      <c r="D728" s="11">
        <v>39878</v>
      </c>
      <c r="E728" s="6" t="s">
        <v>22</v>
      </c>
      <c r="F728" s="5">
        <v>4</v>
      </c>
      <c r="G728" s="5">
        <v>0</v>
      </c>
      <c r="H728" s="5">
        <v>0</v>
      </c>
      <c r="I728" s="5">
        <v>0</v>
      </c>
      <c r="J728" s="5">
        <v>0</v>
      </c>
      <c r="K728" s="5">
        <v>4</v>
      </c>
    </row>
    <row r="729" spans="1:11" ht="9" customHeight="1">
      <c r="A729" s="7">
        <v>428536</v>
      </c>
      <c r="B729" s="7">
        <v>719</v>
      </c>
      <c r="C729" s="6" t="s">
        <v>768</v>
      </c>
      <c r="D729" s="8">
        <v>43259</v>
      </c>
      <c r="E729" s="6" t="s">
        <v>769</v>
      </c>
      <c r="F729" s="5">
        <v>4</v>
      </c>
      <c r="G729" s="5">
        <v>0</v>
      </c>
      <c r="H729" s="5">
        <v>0</v>
      </c>
      <c r="I729" s="5">
        <v>0</v>
      </c>
      <c r="J729" s="5">
        <v>0</v>
      </c>
      <c r="K729" s="5">
        <v>4</v>
      </c>
    </row>
    <row r="730" spans="1:11" ht="9" customHeight="1">
      <c r="A730" s="7">
        <v>429480</v>
      </c>
      <c r="B730" s="7">
        <v>719</v>
      </c>
      <c r="C730" s="6" t="s">
        <v>770</v>
      </c>
      <c r="D730" s="8">
        <v>45145</v>
      </c>
      <c r="E730" s="6" t="s">
        <v>22</v>
      </c>
      <c r="F730" s="5">
        <v>4</v>
      </c>
      <c r="G730" s="5">
        <v>0</v>
      </c>
      <c r="H730" s="5">
        <v>0</v>
      </c>
      <c r="I730" s="5">
        <v>0</v>
      </c>
      <c r="J730" s="5">
        <v>0</v>
      </c>
      <c r="K730" s="5">
        <v>4</v>
      </c>
    </row>
    <row r="731" spans="1:11" ht="9" customHeight="1">
      <c r="A731" s="7">
        <v>426421</v>
      </c>
      <c r="B731" s="7">
        <v>719</v>
      </c>
      <c r="C731" s="6" t="s">
        <v>771</v>
      </c>
      <c r="D731" s="8">
        <v>43503</v>
      </c>
      <c r="E731" s="6" t="s">
        <v>50</v>
      </c>
      <c r="F731" s="5">
        <v>4</v>
      </c>
      <c r="G731" s="5">
        <v>0</v>
      </c>
      <c r="H731" s="5">
        <v>0</v>
      </c>
      <c r="I731" s="5">
        <v>0</v>
      </c>
      <c r="J731" s="5">
        <v>0</v>
      </c>
      <c r="K731" s="5">
        <v>4</v>
      </c>
    </row>
    <row r="732" spans="1:11" ht="9" customHeight="1">
      <c r="A732" s="7">
        <v>427161</v>
      </c>
      <c r="B732" s="7">
        <v>719</v>
      </c>
      <c r="C732" s="6" t="s">
        <v>772</v>
      </c>
      <c r="D732" s="11">
        <v>39060</v>
      </c>
      <c r="E732" s="6" t="s">
        <v>50</v>
      </c>
      <c r="F732" s="5">
        <v>4</v>
      </c>
      <c r="G732" s="5">
        <v>0</v>
      </c>
      <c r="H732" s="5">
        <v>0</v>
      </c>
      <c r="I732" s="5">
        <v>0</v>
      </c>
      <c r="J732" s="5">
        <v>0</v>
      </c>
      <c r="K732" s="5">
        <v>4</v>
      </c>
    </row>
    <row r="733" spans="1:11" ht="9" customHeight="1">
      <c r="A733" s="7">
        <v>425088</v>
      </c>
      <c r="B733" s="7">
        <v>719</v>
      </c>
      <c r="C733" s="6" t="s">
        <v>773</v>
      </c>
      <c r="D733" s="11">
        <v>39056</v>
      </c>
      <c r="E733" s="6" t="s">
        <v>22</v>
      </c>
      <c r="F733" s="5">
        <v>4</v>
      </c>
      <c r="G733" s="5">
        <v>0</v>
      </c>
      <c r="H733" s="5">
        <v>0</v>
      </c>
      <c r="I733" s="5">
        <v>0</v>
      </c>
      <c r="J733" s="5">
        <v>0</v>
      </c>
      <c r="K733" s="5">
        <v>4</v>
      </c>
    </row>
    <row r="734" spans="1:11" ht="9" customHeight="1">
      <c r="A734" s="7">
        <v>424803</v>
      </c>
      <c r="B734" s="7">
        <v>719</v>
      </c>
      <c r="C734" s="6" t="s">
        <v>774</v>
      </c>
      <c r="D734" s="11">
        <v>38873</v>
      </c>
      <c r="E734" s="6" t="s">
        <v>40</v>
      </c>
      <c r="F734" s="5">
        <v>4</v>
      </c>
      <c r="G734" s="5">
        <v>0</v>
      </c>
      <c r="H734" s="5">
        <v>0</v>
      </c>
      <c r="I734" s="5">
        <v>0</v>
      </c>
      <c r="J734" s="5">
        <v>0</v>
      </c>
      <c r="K734" s="5">
        <v>4</v>
      </c>
    </row>
    <row r="735" spans="1:11" ht="9" customHeight="1">
      <c r="A735" s="7">
        <v>428442</v>
      </c>
      <c r="B735" s="7">
        <v>719</v>
      </c>
      <c r="C735" s="6" t="s">
        <v>775</v>
      </c>
      <c r="D735" s="11">
        <v>38845</v>
      </c>
      <c r="E735" s="6" t="s">
        <v>130</v>
      </c>
      <c r="F735" s="5">
        <v>4</v>
      </c>
      <c r="G735" s="5">
        <v>0</v>
      </c>
      <c r="H735" s="5">
        <v>0</v>
      </c>
      <c r="I735" s="5">
        <v>0</v>
      </c>
      <c r="J735" s="5">
        <v>0</v>
      </c>
      <c r="K735" s="5">
        <v>4</v>
      </c>
    </row>
    <row r="736" spans="1:11" ht="9" customHeight="1">
      <c r="A736" s="7">
        <v>419317</v>
      </c>
      <c r="B736" s="7">
        <v>719</v>
      </c>
      <c r="C736" s="6" t="s">
        <v>776</v>
      </c>
      <c r="D736" s="8">
        <v>44991</v>
      </c>
      <c r="E736" s="6" t="s">
        <v>37</v>
      </c>
      <c r="F736" s="5">
        <v>4</v>
      </c>
      <c r="G736" s="5">
        <v>0</v>
      </c>
      <c r="H736" s="5">
        <v>0</v>
      </c>
      <c r="I736" s="5">
        <v>0</v>
      </c>
      <c r="J736" s="5">
        <v>0</v>
      </c>
      <c r="K736" s="5">
        <v>4</v>
      </c>
    </row>
    <row r="737" spans="1:11" ht="9" customHeight="1">
      <c r="A737" s="7">
        <v>427997</v>
      </c>
      <c r="B737" s="7">
        <v>719</v>
      </c>
      <c r="C737" s="6" t="s">
        <v>777</v>
      </c>
      <c r="D737" s="11">
        <v>38782</v>
      </c>
      <c r="E737" s="6" t="s">
        <v>484</v>
      </c>
      <c r="F737" s="5">
        <v>0</v>
      </c>
      <c r="G737" s="5">
        <v>0</v>
      </c>
      <c r="H737" s="5">
        <v>0</v>
      </c>
      <c r="I737" s="5">
        <v>0</v>
      </c>
      <c r="J737" s="5">
        <v>4</v>
      </c>
      <c r="K737" s="5">
        <v>4</v>
      </c>
    </row>
    <row r="738" spans="1:11" ht="9" customHeight="1">
      <c r="A738" s="7">
        <v>427988</v>
      </c>
      <c r="B738" s="7">
        <v>719</v>
      </c>
      <c r="C738" s="6" t="s">
        <v>778</v>
      </c>
      <c r="D738" s="11">
        <v>39605</v>
      </c>
      <c r="E738" s="6" t="s">
        <v>70</v>
      </c>
      <c r="F738" s="5">
        <v>4</v>
      </c>
      <c r="G738" s="5">
        <v>0</v>
      </c>
      <c r="H738" s="5">
        <v>0</v>
      </c>
      <c r="I738" s="5">
        <v>0</v>
      </c>
      <c r="J738" s="5">
        <v>0</v>
      </c>
      <c r="K738" s="5">
        <v>4</v>
      </c>
    </row>
    <row r="739" spans="1:11" ht="9" customHeight="1">
      <c r="A739" s="7">
        <v>426240</v>
      </c>
      <c r="B739" s="7">
        <v>719</v>
      </c>
      <c r="C739" s="6" t="s">
        <v>779</v>
      </c>
      <c r="D739" s="8">
        <v>43106</v>
      </c>
      <c r="E739" s="6" t="s">
        <v>40</v>
      </c>
      <c r="F739" s="5">
        <v>4</v>
      </c>
      <c r="G739" s="5">
        <v>0</v>
      </c>
      <c r="H739" s="5">
        <v>0</v>
      </c>
      <c r="I739" s="5">
        <v>0</v>
      </c>
      <c r="J739" s="5">
        <v>0</v>
      </c>
      <c r="K739" s="5">
        <v>4</v>
      </c>
    </row>
    <row r="740" spans="1:11" ht="9" customHeight="1">
      <c r="A740" s="7">
        <v>429071</v>
      </c>
      <c r="B740" s="7">
        <v>719</v>
      </c>
      <c r="C740" s="6" t="s">
        <v>780</v>
      </c>
      <c r="D740" s="8">
        <v>45815</v>
      </c>
      <c r="E740" s="6" t="s">
        <v>40</v>
      </c>
      <c r="F740" s="5">
        <v>4</v>
      </c>
      <c r="G740" s="5">
        <v>0</v>
      </c>
      <c r="H740" s="5">
        <v>0</v>
      </c>
      <c r="I740" s="5">
        <v>0</v>
      </c>
      <c r="J740" s="5">
        <v>0</v>
      </c>
      <c r="K740" s="5">
        <v>4</v>
      </c>
    </row>
    <row r="741" spans="1:11" ht="9" customHeight="1">
      <c r="A741" s="7">
        <v>429545</v>
      </c>
      <c r="B741" s="7">
        <v>719</v>
      </c>
      <c r="C741" s="6" t="s">
        <v>781</v>
      </c>
      <c r="D741" s="11">
        <v>39270</v>
      </c>
      <c r="E741" s="6" t="s">
        <v>70</v>
      </c>
      <c r="F741" s="5">
        <v>4</v>
      </c>
      <c r="G741" s="5">
        <v>0</v>
      </c>
      <c r="H741" s="5">
        <v>0</v>
      </c>
      <c r="I741" s="5">
        <v>0</v>
      </c>
      <c r="J741" s="5">
        <v>0</v>
      </c>
      <c r="K741" s="5">
        <v>4</v>
      </c>
    </row>
    <row r="742" spans="1:11" ht="9" customHeight="1">
      <c r="A742" s="7">
        <v>428492</v>
      </c>
      <c r="B742" s="7">
        <v>719</v>
      </c>
      <c r="C742" s="6" t="s">
        <v>782</v>
      </c>
      <c r="D742" s="11">
        <v>39820</v>
      </c>
      <c r="E742" s="6" t="s">
        <v>37</v>
      </c>
      <c r="F742" s="5">
        <v>2</v>
      </c>
      <c r="G742" s="5">
        <v>4</v>
      </c>
      <c r="H742" s="5">
        <v>1</v>
      </c>
      <c r="I742" s="5">
        <v>0</v>
      </c>
      <c r="J742" s="5">
        <v>1</v>
      </c>
      <c r="K742" s="5">
        <v>4</v>
      </c>
    </row>
    <row r="743" spans="1:11" ht="9" customHeight="1">
      <c r="A743" s="7">
        <v>427308</v>
      </c>
      <c r="B743" s="7">
        <v>719</v>
      </c>
      <c r="C743" s="6" t="s">
        <v>783</v>
      </c>
      <c r="D743" s="8">
        <v>42407</v>
      </c>
      <c r="E743" s="6" t="s">
        <v>20</v>
      </c>
      <c r="F743" s="5">
        <v>4</v>
      </c>
      <c r="G743" s="5">
        <v>0</v>
      </c>
      <c r="H743" s="5">
        <v>0</v>
      </c>
      <c r="I743" s="5">
        <v>0</v>
      </c>
      <c r="J743" s="5">
        <v>0</v>
      </c>
      <c r="K743" s="5">
        <v>4</v>
      </c>
    </row>
    <row r="744" spans="1:11" ht="9" customHeight="1">
      <c r="A744" s="7">
        <v>429422</v>
      </c>
      <c r="B744" s="7">
        <v>719</v>
      </c>
      <c r="C744" s="6" t="s">
        <v>784</v>
      </c>
      <c r="D744" s="11">
        <v>38937</v>
      </c>
      <c r="E744" s="6" t="s">
        <v>130</v>
      </c>
      <c r="F744" s="5">
        <v>4</v>
      </c>
      <c r="G744" s="5">
        <v>0</v>
      </c>
      <c r="H744" s="5">
        <v>0</v>
      </c>
      <c r="I744" s="5">
        <v>0</v>
      </c>
      <c r="J744" s="5">
        <v>0</v>
      </c>
      <c r="K744" s="5">
        <v>4</v>
      </c>
    </row>
    <row r="745" spans="1:11" ht="9" customHeight="1">
      <c r="A745" s="7">
        <v>426609</v>
      </c>
      <c r="B745" s="7">
        <v>719</v>
      </c>
      <c r="C745" s="6" t="s">
        <v>785</v>
      </c>
      <c r="D745" s="11">
        <v>39814</v>
      </c>
      <c r="E745" s="6" t="s">
        <v>40</v>
      </c>
      <c r="F745" s="5">
        <v>2</v>
      </c>
      <c r="G745" s="5">
        <v>8</v>
      </c>
      <c r="H745" s="5">
        <v>2</v>
      </c>
      <c r="I745" s="5">
        <v>0</v>
      </c>
      <c r="J745" s="5">
        <v>0</v>
      </c>
      <c r="K745" s="5">
        <v>4</v>
      </c>
    </row>
    <row r="746" spans="1:11" ht="9" customHeight="1">
      <c r="A746" s="7">
        <v>427613</v>
      </c>
      <c r="B746" s="7">
        <v>719</v>
      </c>
      <c r="C746" s="6" t="s">
        <v>786</v>
      </c>
      <c r="D746" s="8">
        <v>40520</v>
      </c>
      <c r="E746" s="6" t="s">
        <v>20</v>
      </c>
      <c r="F746" s="5">
        <v>4</v>
      </c>
      <c r="G746" s="5">
        <v>0</v>
      </c>
      <c r="H746" s="5">
        <v>0</v>
      </c>
      <c r="I746" s="5">
        <v>0</v>
      </c>
      <c r="J746" s="5">
        <v>0</v>
      </c>
      <c r="K746" s="5">
        <v>4</v>
      </c>
    </row>
    <row r="747" spans="1:11" ht="9" customHeight="1">
      <c r="A747" s="7">
        <v>426741</v>
      </c>
      <c r="B747" s="7">
        <v>719</v>
      </c>
      <c r="C747" s="6" t="s">
        <v>787</v>
      </c>
      <c r="D747" s="8">
        <v>47127</v>
      </c>
      <c r="E747" s="6" t="s">
        <v>79</v>
      </c>
      <c r="F747" s="5">
        <v>4</v>
      </c>
      <c r="G747" s="5">
        <v>0</v>
      </c>
      <c r="H747" s="5">
        <v>0</v>
      </c>
      <c r="I747" s="5">
        <v>0</v>
      </c>
      <c r="J747" s="5">
        <v>0</v>
      </c>
      <c r="K747" s="5">
        <v>4</v>
      </c>
    </row>
    <row r="748" spans="1:11" ht="9" customHeight="1">
      <c r="A748" s="7">
        <v>425301</v>
      </c>
      <c r="B748" s="7">
        <v>719</v>
      </c>
      <c r="C748" s="6" t="s">
        <v>788</v>
      </c>
      <c r="D748" s="8">
        <v>44292</v>
      </c>
      <c r="E748" s="6" t="s">
        <v>70</v>
      </c>
      <c r="F748" s="5">
        <v>4</v>
      </c>
      <c r="G748" s="5">
        <v>0</v>
      </c>
      <c r="H748" s="5">
        <v>0</v>
      </c>
      <c r="I748" s="5">
        <v>0</v>
      </c>
      <c r="J748" s="5">
        <v>0</v>
      </c>
      <c r="K748" s="5">
        <v>4</v>
      </c>
    </row>
    <row r="749" spans="1:11" ht="9" customHeight="1">
      <c r="A749" s="7">
        <v>429512</v>
      </c>
      <c r="B749" s="7">
        <v>719</v>
      </c>
      <c r="C749" s="6" t="s">
        <v>789</v>
      </c>
      <c r="D749" s="8">
        <v>46605</v>
      </c>
      <c r="E749" s="6" t="s">
        <v>87</v>
      </c>
      <c r="F749" s="5">
        <v>0</v>
      </c>
      <c r="G749" s="5">
        <v>0</v>
      </c>
      <c r="H749" s="5">
        <v>0</v>
      </c>
      <c r="I749" s="5">
        <v>0</v>
      </c>
      <c r="J749" s="5">
        <v>4</v>
      </c>
      <c r="K749" s="5">
        <v>4</v>
      </c>
    </row>
    <row r="750" spans="1:11" ht="9" customHeight="1">
      <c r="A750" s="7">
        <v>426631</v>
      </c>
      <c r="B750" s="7">
        <v>719</v>
      </c>
      <c r="C750" s="6" t="s">
        <v>790</v>
      </c>
      <c r="D750" s="8">
        <v>44050</v>
      </c>
      <c r="E750" s="6" t="s">
        <v>20</v>
      </c>
      <c r="F750" s="5">
        <v>4</v>
      </c>
      <c r="G750" s="5">
        <v>0</v>
      </c>
      <c r="H750" s="5">
        <v>0</v>
      </c>
      <c r="I750" s="5">
        <v>0</v>
      </c>
      <c r="J750" s="5">
        <v>0</v>
      </c>
      <c r="K750" s="5">
        <v>4</v>
      </c>
    </row>
    <row r="751" spans="1:11" ht="9" customHeight="1">
      <c r="A751" s="7">
        <v>427151</v>
      </c>
      <c r="B751" s="7">
        <v>719</v>
      </c>
      <c r="C751" s="6" t="s">
        <v>791</v>
      </c>
      <c r="D751" s="8">
        <v>43655</v>
      </c>
      <c r="E751" s="6" t="s">
        <v>143</v>
      </c>
      <c r="F751" s="5">
        <v>4</v>
      </c>
      <c r="G751" s="5">
        <v>0</v>
      </c>
      <c r="H751" s="5">
        <v>0</v>
      </c>
      <c r="I751" s="5">
        <v>0</v>
      </c>
      <c r="J751" s="5">
        <v>0</v>
      </c>
      <c r="K751" s="5">
        <v>4</v>
      </c>
    </row>
    <row r="752" spans="1:11" ht="9" customHeight="1">
      <c r="A752" s="7">
        <v>428187</v>
      </c>
      <c r="B752" s="7">
        <v>719</v>
      </c>
      <c r="C752" s="6" t="s">
        <v>792</v>
      </c>
      <c r="D752" s="8">
        <v>44569</v>
      </c>
      <c r="E752" s="6" t="s">
        <v>143</v>
      </c>
      <c r="F752" s="5">
        <v>4</v>
      </c>
      <c r="G752" s="5">
        <v>0</v>
      </c>
      <c r="H752" s="5">
        <v>0</v>
      </c>
      <c r="I752" s="5">
        <v>0</v>
      </c>
      <c r="J752" s="5">
        <v>0</v>
      </c>
      <c r="K752" s="5">
        <v>4</v>
      </c>
    </row>
    <row r="753" spans="1:11" ht="9" customHeight="1">
      <c r="A753" s="7">
        <v>428215</v>
      </c>
      <c r="B753" s="7">
        <v>719</v>
      </c>
      <c r="C753" s="6" t="s">
        <v>793</v>
      </c>
      <c r="D753" s="11">
        <v>39387</v>
      </c>
      <c r="E753" s="6" t="s">
        <v>143</v>
      </c>
      <c r="F753" s="5">
        <v>4</v>
      </c>
      <c r="G753" s="5">
        <v>0</v>
      </c>
      <c r="H753" s="5">
        <v>0</v>
      </c>
      <c r="I753" s="5">
        <v>0</v>
      </c>
      <c r="J753" s="5">
        <v>0</v>
      </c>
      <c r="K753" s="5">
        <v>4</v>
      </c>
    </row>
    <row r="754" spans="1:11" ht="9" customHeight="1">
      <c r="A754" s="7">
        <v>428505</v>
      </c>
      <c r="B754" s="7">
        <v>719</v>
      </c>
      <c r="C754" s="6" t="s">
        <v>794</v>
      </c>
      <c r="D754" s="8">
        <v>48035</v>
      </c>
      <c r="E754" s="6" t="s">
        <v>50</v>
      </c>
      <c r="F754" s="5">
        <v>4</v>
      </c>
      <c r="G754" s="5">
        <v>0</v>
      </c>
      <c r="H754" s="5">
        <v>0</v>
      </c>
      <c r="I754" s="5">
        <v>0</v>
      </c>
      <c r="J754" s="5">
        <v>0</v>
      </c>
      <c r="K754" s="5">
        <v>4</v>
      </c>
    </row>
    <row r="755" spans="1:11" ht="9" customHeight="1">
      <c r="A755" s="7">
        <v>423902</v>
      </c>
      <c r="B755" s="7">
        <v>719</v>
      </c>
      <c r="C755" s="6" t="s">
        <v>795</v>
      </c>
      <c r="D755" s="8">
        <v>44171</v>
      </c>
      <c r="E755" s="6" t="s">
        <v>40</v>
      </c>
      <c r="F755" s="5">
        <v>2</v>
      </c>
      <c r="G755" s="5">
        <v>0</v>
      </c>
      <c r="H755" s="5">
        <v>0</v>
      </c>
      <c r="I755" s="5">
        <v>0</v>
      </c>
      <c r="J755" s="5">
        <v>2</v>
      </c>
      <c r="K755" s="5">
        <v>4</v>
      </c>
    </row>
    <row r="756" spans="1:11" ht="9" customHeight="1">
      <c r="A756" s="7">
        <v>429594</v>
      </c>
      <c r="B756" s="7">
        <v>719</v>
      </c>
      <c r="C756" s="6" t="s">
        <v>796</v>
      </c>
      <c r="D756" s="11">
        <v>39392</v>
      </c>
      <c r="E756" s="6" t="s">
        <v>37</v>
      </c>
      <c r="F756" s="5">
        <v>2</v>
      </c>
      <c r="G756" s="5">
        <v>4</v>
      </c>
      <c r="H756" s="5">
        <v>1</v>
      </c>
      <c r="I756" s="5">
        <v>0</v>
      </c>
      <c r="J756" s="5">
        <v>1</v>
      </c>
      <c r="K756" s="5">
        <v>4</v>
      </c>
    </row>
    <row r="757" spans="1:11" ht="9" customHeight="1">
      <c r="A757" s="7">
        <v>430441</v>
      </c>
      <c r="B757" s="7">
        <v>719</v>
      </c>
      <c r="C757" s="6" t="s">
        <v>797</v>
      </c>
      <c r="D757" s="8">
        <v>47913</v>
      </c>
      <c r="E757" s="6" t="s">
        <v>406</v>
      </c>
      <c r="F757" s="5">
        <v>0</v>
      </c>
      <c r="G757" s="5">
        <v>0</v>
      </c>
      <c r="H757" s="5">
        <v>0</v>
      </c>
      <c r="I757" s="5">
        <v>0</v>
      </c>
      <c r="J757" s="5">
        <v>4</v>
      </c>
      <c r="K757" s="5">
        <v>4</v>
      </c>
    </row>
    <row r="758" spans="1:11" ht="9" customHeight="1">
      <c r="A758" s="7">
        <v>430349</v>
      </c>
      <c r="B758" s="7">
        <v>719</v>
      </c>
      <c r="C758" s="6" t="s">
        <v>798</v>
      </c>
      <c r="D758" s="11">
        <v>38937</v>
      </c>
      <c r="E758" s="6" t="s">
        <v>28</v>
      </c>
      <c r="F758" s="5">
        <v>0</v>
      </c>
      <c r="G758" s="5">
        <v>0</v>
      </c>
      <c r="H758" s="5">
        <v>0</v>
      </c>
      <c r="I758" s="5">
        <v>0</v>
      </c>
      <c r="J758" s="5">
        <v>4</v>
      </c>
      <c r="K758" s="5">
        <v>4</v>
      </c>
    </row>
    <row r="759" spans="1:11" ht="9" customHeight="1">
      <c r="A759" s="7">
        <v>430001</v>
      </c>
      <c r="B759" s="7">
        <v>719</v>
      </c>
      <c r="C759" s="6" t="s">
        <v>799</v>
      </c>
      <c r="D759" s="8">
        <v>47276</v>
      </c>
      <c r="E759" s="6" t="s">
        <v>50</v>
      </c>
      <c r="F759" s="5">
        <v>4</v>
      </c>
      <c r="G759" s="5">
        <v>0</v>
      </c>
      <c r="H759" s="5">
        <v>0</v>
      </c>
      <c r="I759" s="5">
        <v>0</v>
      </c>
      <c r="J759" s="5">
        <v>0</v>
      </c>
      <c r="K759" s="5">
        <v>4</v>
      </c>
    </row>
    <row r="760" spans="1:11" ht="9" customHeight="1">
      <c r="A760" s="7">
        <v>426337</v>
      </c>
      <c r="B760" s="7">
        <v>719</v>
      </c>
      <c r="C760" s="6" t="s">
        <v>800</v>
      </c>
      <c r="D760" s="11">
        <v>39266</v>
      </c>
      <c r="E760" s="6" t="s">
        <v>70</v>
      </c>
      <c r="F760" s="5">
        <v>4</v>
      </c>
      <c r="G760" s="5">
        <v>0</v>
      </c>
      <c r="H760" s="5">
        <v>0</v>
      </c>
      <c r="I760" s="5">
        <v>0</v>
      </c>
      <c r="J760" s="5">
        <v>0</v>
      </c>
      <c r="K760" s="5">
        <v>4</v>
      </c>
    </row>
    <row r="761" spans="1:11" ht="9" customHeight="1">
      <c r="A761" s="7">
        <v>429927</v>
      </c>
      <c r="B761" s="7">
        <v>719</v>
      </c>
      <c r="C761" s="6" t="s">
        <v>801</v>
      </c>
      <c r="D761" s="11">
        <v>39300</v>
      </c>
      <c r="E761" s="6" t="s">
        <v>70</v>
      </c>
      <c r="F761" s="5">
        <v>4</v>
      </c>
      <c r="G761" s="5">
        <v>0</v>
      </c>
      <c r="H761" s="5">
        <v>0</v>
      </c>
      <c r="I761" s="5">
        <v>0</v>
      </c>
      <c r="J761" s="5">
        <v>0</v>
      </c>
      <c r="K761" s="5">
        <v>4</v>
      </c>
    </row>
    <row r="762" spans="1:11" ht="9" customHeight="1">
      <c r="A762" s="7">
        <v>427447</v>
      </c>
      <c r="B762" s="7">
        <v>719</v>
      </c>
      <c r="C762" s="6" t="s">
        <v>802</v>
      </c>
      <c r="D762" s="8">
        <v>43410</v>
      </c>
      <c r="E762" s="6" t="s">
        <v>20</v>
      </c>
      <c r="F762" s="5">
        <v>4</v>
      </c>
      <c r="G762" s="5">
        <v>0</v>
      </c>
      <c r="H762" s="5">
        <v>0</v>
      </c>
      <c r="I762" s="5">
        <v>0</v>
      </c>
      <c r="J762" s="5">
        <v>0</v>
      </c>
      <c r="K762" s="5">
        <v>4</v>
      </c>
    </row>
    <row r="763" spans="1:11" ht="9" customHeight="1">
      <c r="A763" s="7">
        <v>426876</v>
      </c>
      <c r="B763" s="7">
        <v>719</v>
      </c>
      <c r="C763" s="6" t="s">
        <v>803</v>
      </c>
      <c r="D763" s="11">
        <v>39388</v>
      </c>
      <c r="E763" s="6" t="s">
        <v>70</v>
      </c>
      <c r="F763" s="5">
        <v>4</v>
      </c>
      <c r="G763" s="5">
        <v>0</v>
      </c>
      <c r="H763" s="5">
        <v>0</v>
      </c>
      <c r="I763" s="5">
        <v>0</v>
      </c>
      <c r="J763" s="5">
        <v>0</v>
      </c>
      <c r="K763" s="5">
        <v>4</v>
      </c>
    </row>
    <row r="764" spans="1:11" ht="9" customHeight="1">
      <c r="A764" s="7">
        <v>430850</v>
      </c>
      <c r="B764" s="7">
        <v>719</v>
      </c>
      <c r="C764" s="6" t="s">
        <v>804</v>
      </c>
      <c r="D764" s="8">
        <v>41797</v>
      </c>
      <c r="E764" s="6" t="s">
        <v>32</v>
      </c>
      <c r="F764" s="5">
        <v>0</v>
      </c>
      <c r="G764" s="5">
        <v>8</v>
      </c>
      <c r="H764" s="5">
        <v>2</v>
      </c>
      <c r="I764" s="5">
        <v>0</v>
      </c>
      <c r="J764" s="5">
        <v>2</v>
      </c>
      <c r="K764" s="5">
        <v>4</v>
      </c>
    </row>
    <row r="765" spans="1:11" ht="9" customHeight="1">
      <c r="A765" s="7">
        <v>426361</v>
      </c>
      <c r="B765" s="7">
        <v>719</v>
      </c>
      <c r="C765" s="6" t="s">
        <v>805</v>
      </c>
      <c r="D765" s="8">
        <v>42130</v>
      </c>
      <c r="E765" s="6" t="s">
        <v>70</v>
      </c>
      <c r="F765" s="5">
        <v>4</v>
      </c>
      <c r="G765" s="5">
        <v>0</v>
      </c>
      <c r="H765" s="5">
        <v>0</v>
      </c>
      <c r="I765" s="5">
        <v>0</v>
      </c>
      <c r="J765" s="5">
        <v>0</v>
      </c>
      <c r="K765" s="5">
        <v>4</v>
      </c>
    </row>
    <row r="766" spans="1:11" ht="9" customHeight="1">
      <c r="A766" s="7">
        <v>429821</v>
      </c>
      <c r="B766" s="7">
        <v>719</v>
      </c>
      <c r="C766" s="6" t="s">
        <v>806</v>
      </c>
      <c r="D766" s="11">
        <v>39240</v>
      </c>
      <c r="E766" s="6" t="s">
        <v>50</v>
      </c>
      <c r="F766" s="5">
        <v>1</v>
      </c>
      <c r="G766" s="5">
        <v>0</v>
      </c>
      <c r="H766" s="5">
        <v>0</v>
      </c>
      <c r="I766" s="5">
        <v>0</v>
      </c>
      <c r="J766" s="5">
        <v>3</v>
      </c>
      <c r="K766" s="5">
        <v>4</v>
      </c>
    </row>
    <row r="767" spans="1:11" ht="9" customHeight="1">
      <c r="A767" s="7">
        <v>430172</v>
      </c>
      <c r="B767" s="7">
        <v>719</v>
      </c>
      <c r="C767" s="6" t="s">
        <v>807</v>
      </c>
      <c r="D767" s="8">
        <v>43015</v>
      </c>
      <c r="E767" s="6" t="s">
        <v>50</v>
      </c>
      <c r="F767" s="5">
        <v>4</v>
      </c>
      <c r="G767" s="5">
        <v>0</v>
      </c>
      <c r="H767" s="5">
        <v>0</v>
      </c>
      <c r="I767" s="5">
        <v>0</v>
      </c>
      <c r="J767" s="5">
        <v>0</v>
      </c>
      <c r="K767" s="5">
        <v>4</v>
      </c>
    </row>
    <row r="768" spans="1:11" ht="9" customHeight="1">
      <c r="A768" s="7">
        <v>424597</v>
      </c>
      <c r="B768" s="7">
        <v>719</v>
      </c>
      <c r="C768" s="6" t="s">
        <v>808</v>
      </c>
      <c r="D768" s="8">
        <v>45328</v>
      </c>
      <c r="E768" s="6" t="s">
        <v>70</v>
      </c>
      <c r="F768" s="5">
        <v>1</v>
      </c>
      <c r="G768" s="5">
        <v>0</v>
      </c>
      <c r="H768" s="5">
        <v>0</v>
      </c>
      <c r="I768" s="5">
        <v>0</v>
      </c>
      <c r="J768" s="5">
        <v>3</v>
      </c>
      <c r="K768" s="5">
        <v>4</v>
      </c>
    </row>
    <row r="769" spans="1:11" ht="9" customHeight="1">
      <c r="A769" s="7">
        <v>428947</v>
      </c>
      <c r="B769" s="7">
        <v>719</v>
      </c>
      <c r="C769" s="6" t="s">
        <v>809</v>
      </c>
      <c r="D769" s="11">
        <v>39272</v>
      </c>
      <c r="E769" s="6" t="s">
        <v>22</v>
      </c>
      <c r="F769" s="5">
        <v>4</v>
      </c>
      <c r="G769" s="5">
        <v>0</v>
      </c>
      <c r="H769" s="5">
        <v>0</v>
      </c>
      <c r="I769" s="5">
        <v>0</v>
      </c>
      <c r="J769" s="5">
        <v>0</v>
      </c>
      <c r="K769" s="5">
        <v>4</v>
      </c>
    </row>
    <row r="770" spans="1:11" ht="9" customHeight="1">
      <c r="A770" s="7">
        <v>429523</v>
      </c>
      <c r="B770" s="7">
        <v>719</v>
      </c>
      <c r="C770" s="6" t="s">
        <v>810</v>
      </c>
      <c r="D770" s="8">
        <v>44172</v>
      </c>
      <c r="E770" s="6" t="s">
        <v>40</v>
      </c>
      <c r="F770" s="5">
        <v>4</v>
      </c>
      <c r="G770" s="5">
        <v>0</v>
      </c>
      <c r="H770" s="5">
        <v>0</v>
      </c>
      <c r="I770" s="5">
        <v>0</v>
      </c>
      <c r="J770" s="5">
        <v>0</v>
      </c>
      <c r="K770" s="5">
        <v>4</v>
      </c>
    </row>
    <row r="771" spans="1:11" ht="9" customHeight="1">
      <c r="A771" s="7">
        <v>428275</v>
      </c>
      <c r="B771" s="7">
        <v>719</v>
      </c>
      <c r="C771" s="6" t="s">
        <v>811</v>
      </c>
      <c r="D771" s="11">
        <v>38938</v>
      </c>
      <c r="E771" s="6" t="s">
        <v>40</v>
      </c>
      <c r="F771" s="5">
        <v>0</v>
      </c>
      <c r="G771" s="5">
        <v>16</v>
      </c>
      <c r="H771" s="5">
        <v>4</v>
      </c>
      <c r="I771" s="5">
        <v>0</v>
      </c>
      <c r="J771" s="5">
        <v>0</v>
      </c>
      <c r="K771" s="5">
        <v>4</v>
      </c>
    </row>
    <row r="772" spans="1:11" ht="9" customHeight="1">
      <c r="A772" s="7">
        <v>431114</v>
      </c>
      <c r="B772" s="7">
        <v>719</v>
      </c>
      <c r="C772" s="6" t="s">
        <v>812</v>
      </c>
      <c r="D772" s="8">
        <v>42714</v>
      </c>
      <c r="E772" s="6" t="s">
        <v>47</v>
      </c>
      <c r="F772" s="5">
        <v>4</v>
      </c>
      <c r="G772" s="5">
        <v>0</v>
      </c>
      <c r="H772" s="5">
        <v>0</v>
      </c>
      <c r="I772" s="5">
        <v>0</v>
      </c>
      <c r="J772" s="5">
        <v>0</v>
      </c>
      <c r="K772" s="5">
        <v>4</v>
      </c>
    </row>
    <row r="773" spans="1:11" ht="9" customHeight="1">
      <c r="A773" s="7">
        <v>425366</v>
      </c>
      <c r="B773" s="7">
        <v>719</v>
      </c>
      <c r="C773" s="6" t="s">
        <v>813</v>
      </c>
      <c r="D773" s="8">
        <v>41949</v>
      </c>
      <c r="E773" s="6" t="s">
        <v>28</v>
      </c>
      <c r="F773" s="5">
        <v>4</v>
      </c>
      <c r="G773" s="5">
        <v>0</v>
      </c>
      <c r="H773" s="5">
        <v>0</v>
      </c>
      <c r="I773" s="5">
        <v>0</v>
      </c>
      <c r="J773" s="5">
        <v>0</v>
      </c>
      <c r="K773" s="5">
        <v>4</v>
      </c>
    </row>
    <row r="774" spans="1:11" ht="9" customHeight="1">
      <c r="A774" s="7">
        <v>425122</v>
      </c>
      <c r="B774" s="7">
        <v>719</v>
      </c>
      <c r="C774" s="6" t="s">
        <v>814</v>
      </c>
      <c r="D774" s="8">
        <v>45816</v>
      </c>
      <c r="E774" s="6" t="s">
        <v>20</v>
      </c>
      <c r="F774" s="5">
        <v>3</v>
      </c>
      <c r="G774" s="5">
        <v>0</v>
      </c>
      <c r="H774" s="5">
        <v>0</v>
      </c>
      <c r="I774" s="5">
        <v>0</v>
      </c>
      <c r="J774" s="5">
        <v>1</v>
      </c>
      <c r="K774" s="5">
        <v>4</v>
      </c>
    </row>
    <row r="775" spans="1:11" ht="9" customHeight="1">
      <c r="A775" s="7">
        <v>429582</v>
      </c>
      <c r="B775" s="7">
        <v>719</v>
      </c>
      <c r="C775" s="6" t="s">
        <v>815</v>
      </c>
      <c r="D775" s="11">
        <v>39483</v>
      </c>
      <c r="E775" s="6" t="s">
        <v>22</v>
      </c>
      <c r="F775" s="5">
        <v>4</v>
      </c>
      <c r="G775" s="5">
        <v>0</v>
      </c>
      <c r="H775" s="5">
        <v>0</v>
      </c>
      <c r="I775" s="5">
        <v>0</v>
      </c>
      <c r="J775" s="5">
        <v>0</v>
      </c>
      <c r="K775" s="5">
        <v>4</v>
      </c>
    </row>
    <row r="776" spans="1:11" ht="9" customHeight="1">
      <c r="A776" s="7">
        <v>430880</v>
      </c>
      <c r="B776" s="7">
        <v>719</v>
      </c>
      <c r="C776" s="6" t="s">
        <v>816</v>
      </c>
      <c r="D776" s="11">
        <v>38846</v>
      </c>
      <c r="E776" s="6" t="s">
        <v>28</v>
      </c>
      <c r="F776" s="5">
        <v>4</v>
      </c>
      <c r="G776" s="5">
        <v>0</v>
      </c>
      <c r="H776" s="5">
        <v>0</v>
      </c>
      <c r="I776" s="5">
        <v>0</v>
      </c>
      <c r="J776" s="5">
        <v>0</v>
      </c>
      <c r="K776" s="5">
        <v>4</v>
      </c>
    </row>
    <row r="777" spans="1:11" ht="9" customHeight="1">
      <c r="A777" s="7">
        <v>426574</v>
      </c>
      <c r="B777" s="7">
        <v>719</v>
      </c>
      <c r="C777" s="6" t="s">
        <v>817</v>
      </c>
      <c r="D777" s="8">
        <v>46029</v>
      </c>
      <c r="E777" s="6" t="s">
        <v>28</v>
      </c>
      <c r="F777" s="5">
        <v>4</v>
      </c>
      <c r="G777" s="5">
        <v>0</v>
      </c>
      <c r="H777" s="5">
        <v>0</v>
      </c>
      <c r="I777" s="5">
        <v>0</v>
      </c>
      <c r="J777" s="5">
        <v>0</v>
      </c>
      <c r="K777" s="5">
        <v>4</v>
      </c>
    </row>
    <row r="778" spans="1:11" ht="9" customHeight="1">
      <c r="A778" s="7">
        <v>423783</v>
      </c>
      <c r="B778" s="7">
        <v>719</v>
      </c>
      <c r="C778" s="6" t="s">
        <v>818</v>
      </c>
      <c r="D778" s="8">
        <v>44507</v>
      </c>
      <c r="E778" s="6" t="s">
        <v>24</v>
      </c>
      <c r="F778" s="5">
        <v>4</v>
      </c>
      <c r="G778" s="5">
        <v>0</v>
      </c>
      <c r="H778" s="5">
        <v>0</v>
      </c>
      <c r="I778" s="5">
        <v>0</v>
      </c>
      <c r="J778" s="5">
        <v>0</v>
      </c>
      <c r="K778" s="5">
        <v>4</v>
      </c>
    </row>
    <row r="779" spans="1:11" ht="9" customHeight="1">
      <c r="A779" s="7">
        <v>428556</v>
      </c>
      <c r="B779" s="7">
        <v>775</v>
      </c>
      <c r="C779" s="6" t="s">
        <v>819</v>
      </c>
      <c r="D779" s="8">
        <v>44142</v>
      </c>
      <c r="E779" s="6" t="s">
        <v>92</v>
      </c>
      <c r="F779" s="5">
        <v>2</v>
      </c>
      <c r="G779" s="5">
        <v>6</v>
      </c>
      <c r="H779" s="12">
        <v>1.5</v>
      </c>
      <c r="I779" s="5">
        <v>0</v>
      </c>
      <c r="J779" s="5">
        <v>0</v>
      </c>
      <c r="K779" s="12">
        <v>3.5</v>
      </c>
    </row>
    <row r="780" spans="1:11" ht="9" customHeight="1">
      <c r="A780" s="7">
        <v>429987</v>
      </c>
      <c r="B780" s="7">
        <v>775</v>
      </c>
      <c r="C780" s="6" t="s">
        <v>820</v>
      </c>
      <c r="D780" s="8">
        <v>43988</v>
      </c>
      <c r="E780" s="6" t="s">
        <v>143</v>
      </c>
      <c r="F780" s="5">
        <v>2</v>
      </c>
      <c r="G780" s="5">
        <v>0</v>
      </c>
      <c r="H780" s="5">
        <v>0</v>
      </c>
      <c r="I780" s="5">
        <v>0</v>
      </c>
      <c r="J780" s="12">
        <v>1.5</v>
      </c>
      <c r="K780" s="12">
        <v>3.5</v>
      </c>
    </row>
    <row r="781" spans="1:11" ht="9" customHeight="1">
      <c r="A781" s="7">
        <v>429991</v>
      </c>
      <c r="B781" s="7">
        <v>775</v>
      </c>
      <c r="C781" s="6" t="s">
        <v>821</v>
      </c>
      <c r="D781" s="8">
        <v>41857</v>
      </c>
      <c r="E781" s="6" t="s">
        <v>143</v>
      </c>
      <c r="F781" s="5">
        <v>2</v>
      </c>
      <c r="G781" s="5">
        <v>0</v>
      </c>
      <c r="H781" s="5">
        <v>0</v>
      </c>
      <c r="I781" s="5">
        <v>0</v>
      </c>
      <c r="J781" s="12">
        <v>1.5</v>
      </c>
      <c r="K781" s="12">
        <v>3.5</v>
      </c>
    </row>
    <row r="782" spans="1:11" ht="9" customHeight="1">
      <c r="A782" s="7">
        <v>426744</v>
      </c>
      <c r="B782" s="7">
        <v>775</v>
      </c>
      <c r="C782" s="6" t="s">
        <v>822</v>
      </c>
      <c r="D782" s="11">
        <v>39939</v>
      </c>
      <c r="E782" s="6" t="s">
        <v>143</v>
      </c>
      <c r="F782" s="5">
        <v>2</v>
      </c>
      <c r="G782" s="5">
        <v>0</v>
      </c>
      <c r="H782" s="5">
        <v>0</v>
      </c>
      <c r="I782" s="5">
        <v>0</v>
      </c>
      <c r="J782" s="12">
        <v>1.5</v>
      </c>
      <c r="K782" s="12">
        <v>3.5</v>
      </c>
    </row>
    <row r="783" spans="1:11" ht="9" customHeight="1">
      <c r="A783" s="7">
        <v>430782</v>
      </c>
      <c r="B783" s="7">
        <v>775</v>
      </c>
      <c r="C783" s="6" t="s">
        <v>823</v>
      </c>
      <c r="D783" s="8">
        <v>47275</v>
      </c>
      <c r="E783" s="6" t="s">
        <v>28</v>
      </c>
      <c r="F783" s="5">
        <v>2</v>
      </c>
      <c r="G783" s="5">
        <v>6</v>
      </c>
      <c r="H783" s="12">
        <v>1.5</v>
      </c>
      <c r="I783" s="5">
        <v>0</v>
      </c>
      <c r="J783" s="5">
        <v>0</v>
      </c>
      <c r="K783" s="12">
        <v>3.5</v>
      </c>
    </row>
    <row r="784" spans="1:11" ht="9" customHeight="1">
      <c r="A784" s="7">
        <v>430503</v>
      </c>
      <c r="B784" s="7">
        <v>775</v>
      </c>
      <c r="C784" s="6" t="s">
        <v>824</v>
      </c>
      <c r="D784" s="8">
        <v>40549</v>
      </c>
      <c r="E784" s="6" t="s">
        <v>40</v>
      </c>
      <c r="F784" s="5">
        <v>0</v>
      </c>
      <c r="G784" s="5">
        <v>8</v>
      </c>
      <c r="H784" s="5">
        <v>2</v>
      </c>
      <c r="I784" s="5">
        <v>0</v>
      </c>
      <c r="J784" s="12">
        <v>1.5</v>
      </c>
      <c r="K784" s="12">
        <v>3.5</v>
      </c>
    </row>
    <row r="785" spans="1:11" ht="9" customHeight="1">
      <c r="A785" s="7">
        <v>428819</v>
      </c>
      <c r="B785" s="7">
        <v>775</v>
      </c>
      <c r="C785" s="6" t="s">
        <v>825</v>
      </c>
      <c r="D785" s="11">
        <v>38877</v>
      </c>
      <c r="E785" s="6" t="s">
        <v>32</v>
      </c>
      <c r="F785" s="5">
        <v>2</v>
      </c>
      <c r="G785" s="5">
        <v>6</v>
      </c>
      <c r="H785" s="12">
        <v>1.5</v>
      </c>
      <c r="I785" s="5">
        <v>0</v>
      </c>
      <c r="J785" s="5">
        <v>0</v>
      </c>
      <c r="K785" s="12">
        <v>3.5</v>
      </c>
    </row>
    <row r="786" spans="1:11" ht="9" customHeight="1">
      <c r="A786" s="7">
        <v>431071</v>
      </c>
      <c r="B786" s="7">
        <v>775</v>
      </c>
      <c r="C786" s="6" t="s">
        <v>826</v>
      </c>
      <c r="D786" s="8">
        <v>47428</v>
      </c>
      <c r="E786" s="6" t="s">
        <v>32</v>
      </c>
      <c r="F786" s="5">
        <v>2</v>
      </c>
      <c r="G786" s="5">
        <v>6</v>
      </c>
      <c r="H786" s="12">
        <v>1.5</v>
      </c>
      <c r="I786" s="5">
        <v>0</v>
      </c>
      <c r="J786" s="5">
        <v>0</v>
      </c>
      <c r="K786" s="12">
        <v>3.5</v>
      </c>
    </row>
    <row r="787" spans="1:11" ht="9" customHeight="1">
      <c r="A787" s="7">
        <v>430152</v>
      </c>
      <c r="B787" s="7">
        <v>775</v>
      </c>
      <c r="C787" s="6" t="s">
        <v>827</v>
      </c>
      <c r="D787" s="11">
        <v>39756</v>
      </c>
      <c r="E787" s="6" t="s">
        <v>26</v>
      </c>
      <c r="F787" s="5">
        <v>2</v>
      </c>
      <c r="G787" s="5">
        <v>6</v>
      </c>
      <c r="H787" s="12">
        <v>1.5</v>
      </c>
      <c r="I787" s="5">
        <v>0</v>
      </c>
      <c r="J787" s="5">
        <v>0</v>
      </c>
      <c r="K787" s="12">
        <v>3.5</v>
      </c>
    </row>
    <row r="788" spans="1:11" ht="9" customHeight="1">
      <c r="A788" s="7">
        <v>428390</v>
      </c>
      <c r="B788" s="7">
        <v>775</v>
      </c>
      <c r="C788" s="6" t="s">
        <v>828</v>
      </c>
      <c r="D788" s="8">
        <v>46031</v>
      </c>
      <c r="E788" s="6" t="s">
        <v>40</v>
      </c>
      <c r="F788" s="5">
        <v>2</v>
      </c>
      <c r="G788" s="5">
        <v>6</v>
      </c>
      <c r="H788" s="12">
        <v>1.5</v>
      </c>
      <c r="I788" s="5">
        <v>0</v>
      </c>
      <c r="J788" s="5">
        <v>0</v>
      </c>
      <c r="K788" s="12">
        <v>3.5</v>
      </c>
    </row>
    <row r="789" spans="1:11" ht="9" customHeight="1">
      <c r="A789" s="7">
        <v>424703</v>
      </c>
      <c r="B789" s="7">
        <v>785</v>
      </c>
      <c r="C789" s="6" t="s">
        <v>829</v>
      </c>
      <c r="D789" s="8">
        <v>45205</v>
      </c>
      <c r="E789" s="6" t="s">
        <v>37</v>
      </c>
      <c r="F789" s="5">
        <v>2</v>
      </c>
      <c r="G789" s="5">
        <v>5</v>
      </c>
      <c r="H789" s="9">
        <v>1.25</v>
      </c>
      <c r="I789" s="5">
        <v>0</v>
      </c>
      <c r="J789" s="5">
        <v>0</v>
      </c>
      <c r="K789" s="9">
        <v>3.25</v>
      </c>
    </row>
    <row r="790" spans="1:11" ht="9" customHeight="1">
      <c r="A790" s="7">
        <v>426369</v>
      </c>
      <c r="B790" s="7">
        <v>786</v>
      </c>
      <c r="C790" s="6" t="s">
        <v>830</v>
      </c>
      <c r="D790" s="8">
        <v>45875</v>
      </c>
      <c r="E790" s="6" t="s">
        <v>70</v>
      </c>
      <c r="F790" s="5">
        <v>3</v>
      </c>
      <c r="G790" s="5">
        <v>0</v>
      </c>
      <c r="H790" s="5">
        <v>0</v>
      </c>
      <c r="I790" s="5">
        <v>0</v>
      </c>
      <c r="J790" s="5">
        <v>0</v>
      </c>
      <c r="K790" s="5">
        <v>3</v>
      </c>
    </row>
    <row r="791" spans="1:11" ht="9" customHeight="1">
      <c r="A791" s="7">
        <v>426916</v>
      </c>
      <c r="B791" s="7">
        <v>786</v>
      </c>
      <c r="C791" s="6" t="s">
        <v>831</v>
      </c>
      <c r="D791" s="8">
        <v>41523</v>
      </c>
      <c r="E791" s="6" t="s">
        <v>70</v>
      </c>
      <c r="F791" s="5">
        <v>2</v>
      </c>
      <c r="G791" s="5">
        <v>0</v>
      </c>
      <c r="H791" s="5">
        <v>0</v>
      </c>
      <c r="I791" s="5">
        <v>0</v>
      </c>
      <c r="J791" s="5">
        <v>1</v>
      </c>
      <c r="K791" s="5">
        <v>3</v>
      </c>
    </row>
    <row r="792" spans="1:11" ht="9" customHeight="1">
      <c r="A792" s="7">
        <v>424311</v>
      </c>
      <c r="B792" s="7">
        <v>786</v>
      </c>
      <c r="C792" s="6" t="s">
        <v>832</v>
      </c>
      <c r="D792" s="11">
        <v>39513</v>
      </c>
      <c r="E792" s="6" t="s">
        <v>70</v>
      </c>
      <c r="F792" s="5">
        <v>3</v>
      </c>
      <c r="G792" s="5">
        <v>0</v>
      </c>
      <c r="H792" s="5">
        <v>0</v>
      </c>
      <c r="I792" s="5">
        <v>0</v>
      </c>
      <c r="J792" s="5">
        <v>0</v>
      </c>
      <c r="K792" s="5">
        <v>3</v>
      </c>
    </row>
    <row r="793" spans="1:11" ht="9" customHeight="1">
      <c r="A793" s="7">
        <v>429474</v>
      </c>
      <c r="B793" s="7">
        <v>786</v>
      </c>
      <c r="C793" s="6" t="s">
        <v>833</v>
      </c>
      <c r="D793" s="8">
        <v>44112</v>
      </c>
      <c r="E793" s="6" t="s">
        <v>215</v>
      </c>
      <c r="F793" s="5">
        <v>3</v>
      </c>
      <c r="G793" s="5">
        <v>0</v>
      </c>
      <c r="H793" s="5">
        <v>0</v>
      </c>
      <c r="I793" s="5">
        <v>0</v>
      </c>
      <c r="J793" s="5">
        <v>0</v>
      </c>
      <c r="K793" s="5">
        <v>3</v>
      </c>
    </row>
    <row r="794" spans="1:11" ht="9" customHeight="1">
      <c r="A794" s="7">
        <v>425401</v>
      </c>
      <c r="B794" s="7">
        <v>786</v>
      </c>
      <c r="C794" s="6" t="s">
        <v>834</v>
      </c>
      <c r="D794" s="8">
        <v>41190</v>
      </c>
      <c r="E794" s="6" t="s">
        <v>79</v>
      </c>
      <c r="F794" s="5">
        <v>3</v>
      </c>
      <c r="G794" s="5">
        <v>0</v>
      </c>
      <c r="H794" s="5">
        <v>0</v>
      </c>
      <c r="I794" s="5">
        <v>0</v>
      </c>
      <c r="J794" s="5">
        <v>0</v>
      </c>
      <c r="K794" s="5">
        <v>3</v>
      </c>
    </row>
    <row r="795" spans="1:11" ht="9" customHeight="1">
      <c r="A795" s="7">
        <v>429554</v>
      </c>
      <c r="B795" s="7">
        <v>786</v>
      </c>
      <c r="C795" s="6" t="s">
        <v>835</v>
      </c>
      <c r="D795" s="11">
        <v>39630</v>
      </c>
      <c r="E795" s="6" t="s">
        <v>215</v>
      </c>
      <c r="F795" s="5">
        <v>3</v>
      </c>
      <c r="G795" s="5">
        <v>0</v>
      </c>
      <c r="H795" s="5">
        <v>0</v>
      </c>
      <c r="I795" s="5">
        <v>0</v>
      </c>
      <c r="J795" s="5">
        <v>0</v>
      </c>
      <c r="K795" s="5">
        <v>3</v>
      </c>
    </row>
    <row r="796" spans="1:11" ht="9" customHeight="1">
      <c r="A796" s="7">
        <v>427948</v>
      </c>
      <c r="B796" s="7">
        <v>786</v>
      </c>
      <c r="C796" s="6" t="s">
        <v>836</v>
      </c>
      <c r="D796" s="8">
        <v>46820</v>
      </c>
      <c r="E796" s="6" t="s">
        <v>37</v>
      </c>
      <c r="F796" s="5">
        <v>3</v>
      </c>
      <c r="G796" s="5">
        <v>0</v>
      </c>
      <c r="H796" s="5">
        <v>0</v>
      </c>
      <c r="I796" s="5">
        <v>0</v>
      </c>
      <c r="J796" s="5">
        <v>0</v>
      </c>
      <c r="K796" s="5">
        <v>3</v>
      </c>
    </row>
    <row r="797" spans="1:11" ht="9" customHeight="1">
      <c r="A797" s="7">
        <v>429603</v>
      </c>
      <c r="B797" s="7">
        <v>786</v>
      </c>
      <c r="C797" s="6" t="s">
        <v>837</v>
      </c>
      <c r="D797" s="8">
        <v>44323</v>
      </c>
      <c r="E797" s="6" t="s">
        <v>143</v>
      </c>
      <c r="F797" s="5">
        <v>3</v>
      </c>
      <c r="G797" s="5">
        <v>0</v>
      </c>
      <c r="H797" s="5">
        <v>0</v>
      </c>
      <c r="I797" s="5">
        <v>0</v>
      </c>
      <c r="J797" s="5">
        <v>0</v>
      </c>
      <c r="K797" s="5">
        <v>3</v>
      </c>
    </row>
    <row r="798" spans="1:11" ht="9" customHeight="1">
      <c r="A798" s="7">
        <v>426680</v>
      </c>
      <c r="B798" s="7">
        <v>786</v>
      </c>
      <c r="C798" s="6" t="s">
        <v>838</v>
      </c>
      <c r="D798" s="11">
        <v>39177</v>
      </c>
      <c r="E798" s="6" t="s">
        <v>143</v>
      </c>
      <c r="F798" s="5">
        <v>3</v>
      </c>
      <c r="G798" s="5">
        <v>0</v>
      </c>
      <c r="H798" s="5">
        <v>0</v>
      </c>
      <c r="I798" s="5">
        <v>0</v>
      </c>
      <c r="J798" s="5">
        <v>0</v>
      </c>
      <c r="K798" s="5">
        <v>3</v>
      </c>
    </row>
    <row r="799" spans="1:11" ht="9" customHeight="1">
      <c r="A799" s="7">
        <v>424445</v>
      </c>
      <c r="B799" s="7">
        <v>786</v>
      </c>
      <c r="C799" s="6" t="s">
        <v>839</v>
      </c>
      <c r="D799" s="8">
        <v>46060</v>
      </c>
      <c r="E799" s="6" t="s">
        <v>37</v>
      </c>
      <c r="F799" s="5">
        <v>3</v>
      </c>
      <c r="G799" s="5">
        <v>0</v>
      </c>
      <c r="H799" s="5">
        <v>0</v>
      </c>
      <c r="I799" s="5">
        <v>0</v>
      </c>
      <c r="J799" s="5">
        <v>0</v>
      </c>
      <c r="K799" s="5">
        <v>3</v>
      </c>
    </row>
    <row r="800" spans="1:11" ht="9" customHeight="1">
      <c r="A800" s="7">
        <v>425569</v>
      </c>
      <c r="B800" s="7">
        <v>786</v>
      </c>
      <c r="C800" s="6" t="s">
        <v>840</v>
      </c>
      <c r="D800" s="8">
        <v>45936</v>
      </c>
      <c r="E800" s="6" t="s">
        <v>37</v>
      </c>
      <c r="F800" s="5">
        <v>3</v>
      </c>
      <c r="G800" s="5">
        <v>0</v>
      </c>
      <c r="H800" s="5">
        <v>0</v>
      </c>
      <c r="I800" s="5">
        <v>0</v>
      </c>
      <c r="J800" s="5">
        <v>0</v>
      </c>
      <c r="K800" s="5">
        <v>3</v>
      </c>
    </row>
    <row r="801" spans="1:11" ht="9" customHeight="1">
      <c r="A801" s="7">
        <v>428598</v>
      </c>
      <c r="B801" s="7">
        <v>786</v>
      </c>
      <c r="C801" s="6" t="s">
        <v>841</v>
      </c>
      <c r="D801" s="11">
        <v>38999</v>
      </c>
      <c r="E801" s="6" t="s">
        <v>130</v>
      </c>
      <c r="F801" s="5">
        <v>0</v>
      </c>
      <c r="G801" s="5">
        <v>0</v>
      </c>
      <c r="H801" s="5">
        <v>0</v>
      </c>
      <c r="I801" s="5">
        <v>0</v>
      </c>
      <c r="J801" s="5">
        <v>3</v>
      </c>
      <c r="K801" s="5">
        <v>3</v>
      </c>
    </row>
    <row r="802" spans="1:11" ht="9" customHeight="1">
      <c r="A802" s="7">
        <v>427508</v>
      </c>
      <c r="B802" s="7">
        <v>786</v>
      </c>
      <c r="C802" s="6" t="s">
        <v>842</v>
      </c>
      <c r="D802" s="8">
        <v>42130</v>
      </c>
      <c r="E802" s="6" t="s">
        <v>92</v>
      </c>
      <c r="F802" s="5">
        <v>3</v>
      </c>
      <c r="G802" s="5">
        <v>0</v>
      </c>
      <c r="H802" s="5">
        <v>0</v>
      </c>
      <c r="I802" s="5">
        <v>0</v>
      </c>
      <c r="J802" s="5">
        <v>0</v>
      </c>
      <c r="K802" s="5">
        <v>3</v>
      </c>
    </row>
    <row r="803" spans="1:11" ht="9" customHeight="1">
      <c r="A803" s="7">
        <v>425044</v>
      </c>
      <c r="B803" s="7">
        <v>786</v>
      </c>
      <c r="C803" s="6" t="s">
        <v>843</v>
      </c>
      <c r="D803" s="11">
        <v>38842</v>
      </c>
      <c r="E803" s="6" t="s">
        <v>22</v>
      </c>
      <c r="F803" s="5">
        <v>3</v>
      </c>
      <c r="G803" s="5">
        <v>0</v>
      </c>
      <c r="H803" s="5">
        <v>0</v>
      </c>
      <c r="I803" s="5">
        <v>0</v>
      </c>
      <c r="J803" s="5">
        <v>0</v>
      </c>
      <c r="K803" s="5">
        <v>3</v>
      </c>
    </row>
    <row r="804" spans="1:11" ht="9" customHeight="1">
      <c r="A804" s="7">
        <v>428122</v>
      </c>
      <c r="B804" s="7">
        <v>786</v>
      </c>
      <c r="C804" s="6" t="s">
        <v>844</v>
      </c>
      <c r="D804" s="11">
        <v>38815</v>
      </c>
      <c r="E804" s="6" t="s">
        <v>79</v>
      </c>
      <c r="F804" s="5">
        <v>3</v>
      </c>
      <c r="G804" s="5">
        <v>0</v>
      </c>
      <c r="H804" s="5">
        <v>0</v>
      </c>
      <c r="I804" s="5">
        <v>0</v>
      </c>
      <c r="J804" s="5">
        <v>0</v>
      </c>
      <c r="K804" s="5">
        <v>3</v>
      </c>
    </row>
    <row r="805" spans="1:11" ht="9" customHeight="1">
      <c r="A805" s="7">
        <v>421966</v>
      </c>
      <c r="B805" s="7">
        <v>786</v>
      </c>
      <c r="C805" s="6" t="s">
        <v>845</v>
      </c>
      <c r="D805" s="8">
        <v>47913</v>
      </c>
      <c r="E805" s="6" t="s">
        <v>24</v>
      </c>
      <c r="F805" s="5">
        <v>3</v>
      </c>
      <c r="G805" s="5">
        <v>0</v>
      </c>
      <c r="H805" s="5">
        <v>0</v>
      </c>
      <c r="I805" s="5">
        <v>0</v>
      </c>
      <c r="J805" s="5">
        <v>0</v>
      </c>
      <c r="K805" s="5">
        <v>3</v>
      </c>
    </row>
    <row r="806" spans="1:11" ht="9" customHeight="1">
      <c r="A806" s="7">
        <v>425316</v>
      </c>
      <c r="B806" s="7">
        <v>786</v>
      </c>
      <c r="C806" s="6" t="s">
        <v>846</v>
      </c>
      <c r="D806" s="8">
        <v>44233</v>
      </c>
      <c r="E806" s="6" t="s">
        <v>24</v>
      </c>
      <c r="F806" s="5">
        <v>3</v>
      </c>
      <c r="G806" s="5">
        <v>0</v>
      </c>
      <c r="H806" s="5">
        <v>0</v>
      </c>
      <c r="I806" s="5">
        <v>0</v>
      </c>
      <c r="J806" s="5">
        <v>0</v>
      </c>
      <c r="K806" s="5">
        <v>3</v>
      </c>
    </row>
    <row r="807" spans="1:11" ht="9" customHeight="1">
      <c r="A807" s="7">
        <v>424377</v>
      </c>
      <c r="B807" s="7">
        <v>786</v>
      </c>
      <c r="C807" s="6" t="s">
        <v>847</v>
      </c>
      <c r="D807" s="11">
        <v>38752</v>
      </c>
      <c r="E807" s="6" t="s">
        <v>24</v>
      </c>
      <c r="F807" s="5">
        <v>3</v>
      </c>
      <c r="G807" s="5">
        <v>0</v>
      </c>
      <c r="H807" s="5">
        <v>0</v>
      </c>
      <c r="I807" s="5">
        <v>0</v>
      </c>
      <c r="J807" s="5">
        <v>0</v>
      </c>
      <c r="K807" s="5">
        <v>3</v>
      </c>
    </row>
    <row r="808" spans="1:11" ht="9" customHeight="1">
      <c r="A808" s="7">
        <v>428890</v>
      </c>
      <c r="B808" s="7">
        <v>786</v>
      </c>
      <c r="C808" s="6" t="s">
        <v>848</v>
      </c>
      <c r="D808" s="11">
        <v>38722</v>
      </c>
      <c r="E808" s="6" t="s">
        <v>40</v>
      </c>
      <c r="F808" s="5">
        <v>3</v>
      </c>
      <c r="G808" s="5">
        <v>0</v>
      </c>
      <c r="H808" s="5">
        <v>0</v>
      </c>
      <c r="I808" s="5">
        <v>0</v>
      </c>
      <c r="J808" s="5">
        <v>0</v>
      </c>
      <c r="K808" s="5">
        <v>3</v>
      </c>
    </row>
    <row r="809" spans="1:11" ht="9" customHeight="1">
      <c r="A809" s="7">
        <v>429061</v>
      </c>
      <c r="B809" s="7">
        <v>786</v>
      </c>
      <c r="C809" s="6" t="s">
        <v>849</v>
      </c>
      <c r="D809" s="8">
        <v>45238</v>
      </c>
      <c r="E809" s="6" t="s">
        <v>50</v>
      </c>
      <c r="F809" s="5">
        <v>2</v>
      </c>
      <c r="G809" s="5">
        <v>0</v>
      </c>
      <c r="H809" s="5">
        <v>0</v>
      </c>
      <c r="I809" s="5">
        <v>0</v>
      </c>
      <c r="J809" s="5">
        <v>1</v>
      </c>
      <c r="K809" s="5">
        <v>3</v>
      </c>
    </row>
    <row r="810" spans="1:11" ht="9" customHeight="1">
      <c r="A810" s="7">
        <v>426927</v>
      </c>
      <c r="B810" s="7">
        <v>786</v>
      </c>
      <c r="C810" s="6" t="s">
        <v>850</v>
      </c>
      <c r="D810" s="8">
        <v>44536</v>
      </c>
      <c r="E810" s="6" t="s">
        <v>70</v>
      </c>
      <c r="F810" s="5">
        <v>3</v>
      </c>
      <c r="G810" s="5">
        <v>0</v>
      </c>
      <c r="H810" s="5">
        <v>0</v>
      </c>
      <c r="I810" s="5">
        <v>0</v>
      </c>
      <c r="J810" s="5">
        <v>0</v>
      </c>
      <c r="K810" s="5">
        <v>3</v>
      </c>
    </row>
    <row r="811" spans="1:11" ht="9" customHeight="1">
      <c r="A811" s="7">
        <v>428521</v>
      </c>
      <c r="B811" s="7">
        <v>786</v>
      </c>
      <c r="C811" s="6" t="s">
        <v>851</v>
      </c>
      <c r="D811" s="11">
        <v>38811</v>
      </c>
      <c r="E811" s="6" t="s">
        <v>769</v>
      </c>
      <c r="F811" s="5">
        <v>0</v>
      </c>
      <c r="G811" s="5">
        <v>0</v>
      </c>
      <c r="H811" s="5">
        <v>0</v>
      </c>
      <c r="I811" s="5">
        <v>0</v>
      </c>
      <c r="J811" s="5">
        <v>3</v>
      </c>
      <c r="K811" s="5">
        <v>3</v>
      </c>
    </row>
    <row r="812" spans="1:11" ht="9" customHeight="1">
      <c r="A812" s="7">
        <v>424963</v>
      </c>
      <c r="B812" s="7">
        <v>786</v>
      </c>
      <c r="C812" s="6" t="s">
        <v>852</v>
      </c>
      <c r="D812" s="8">
        <v>45510</v>
      </c>
      <c r="E812" s="6" t="s">
        <v>20</v>
      </c>
      <c r="F812" s="5">
        <v>3</v>
      </c>
      <c r="G812" s="5">
        <v>0</v>
      </c>
      <c r="H812" s="5">
        <v>0</v>
      </c>
      <c r="I812" s="5">
        <v>0</v>
      </c>
      <c r="J812" s="5">
        <v>0</v>
      </c>
      <c r="K812" s="5">
        <v>3</v>
      </c>
    </row>
    <row r="813" spans="1:11" ht="9" customHeight="1">
      <c r="A813" s="7">
        <v>430120</v>
      </c>
      <c r="B813" s="7">
        <v>786</v>
      </c>
      <c r="C813" s="6" t="s">
        <v>853</v>
      </c>
      <c r="D813" s="8">
        <v>42162</v>
      </c>
      <c r="E813" s="6" t="s">
        <v>37</v>
      </c>
      <c r="F813" s="5">
        <v>2</v>
      </c>
      <c r="G813" s="5">
        <v>4</v>
      </c>
      <c r="H813" s="5">
        <v>1</v>
      </c>
      <c r="I813" s="5">
        <v>0</v>
      </c>
      <c r="J813" s="5">
        <v>0</v>
      </c>
      <c r="K813" s="5">
        <v>3</v>
      </c>
    </row>
    <row r="814" spans="1:11" ht="9" customHeight="1">
      <c r="A814" s="7">
        <v>429234</v>
      </c>
      <c r="B814" s="7">
        <v>786</v>
      </c>
      <c r="C814" s="6" t="s">
        <v>854</v>
      </c>
      <c r="D814" s="11">
        <v>39241</v>
      </c>
      <c r="E814" s="6" t="s">
        <v>37</v>
      </c>
      <c r="F814" s="5">
        <v>2</v>
      </c>
      <c r="G814" s="5">
        <v>4</v>
      </c>
      <c r="H814" s="5">
        <v>1</v>
      </c>
      <c r="I814" s="5">
        <v>0</v>
      </c>
      <c r="J814" s="5">
        <v>0</v>
      </c>
      <c r="K814" s="5">
        <v>3</v>
      </c>
    </row>
    <row r="815" spans="1:11" ht="9" customHeight="1">
      <c r="A815" s="7">
        <v>425349</v>
      </c>
      <c r="B815" s="7">
        <v>786</v>
      </c>
      <c r="C815" s="6" t="s">
        <v>855</v>
      </c>
      <c r="D815" s="11">
        <v>39425</v>
      </c>
      <c r="E815" s="6" t="s">
        <v>20</v>
      </c>
      <c r="F815" s="5">
        <v>3</v>
      </c>
      <c r="G815" s="5">
        <v>0</v>
      </c>
      <c r="H815" s="5">
        <v>0</v>
      </c>
      <c r="I815" s="5">
        <v>0</v>
      </c>
      <c r="J815" s="5">
        <v>0</v>
      </c>
      <c r="K815" s="5">
        <v>3</v>
      </c>
    </row>
    <row r="816" spans="1:11" ht="9" customHeight="1">
      <c r="A816" s="7">
        <v>430012</v>
      </c>
      <c r="B816" s="7">
        <v>786</v>
      </c>
      <c r="C816" s="6" t="s">
        <v>856</v>
      </c>
      <c r="D816" s="11">
        <v>38997</v>
      </c>
      <c r="E816" s="6" t="s">
        <v>130</v>
      </c>
      <c r="F816" s="5">
        <v>3</v>
      </c>
      <c r="G816" s="5">
        <v>0</v>
      </c>
      <c r="H816" s="5">
        <v>0</v>
      </c>
      <c r="I816" s="5">
        <v>0</v>
      </c>
      <c r="J816" s="5">
        <v>0</v>
      </c>
      <c r="K816" s="5">
        <v>3</v>
      </c>
    </row>
    <row r="817" spans="1:11" ht="9" customHeight="1">
      <c r="A817" s="7">
        <v>426998</v>
      </c>
      <c r="B817" s="7">
        <v>786</v>
      </c>
      <c r="C817" s="6" t="s">
        <v>857</v>
      </c>
      <c r="D817" s="8">
        <v>44811</v>
      </c>
      <c r="E817" s="6" t="s">
        <v>70</v>
      </c>
      <c r="F817" s="5">
        <v>3</v>
      </c>
      <c r="G817" s="5">
        <v>0</v>
      </c>
      <c r="H817" s="5">
        <v>0</v>
      </c>
      <c r="I817" s="5">
        <v>0</v>
      </c>
      <c r="J817" s="5">
        <v>0</v>
      </c>
      <c r="K817" s="5">
        <v>3</v>
      </c>
    </row>
    <row r="818" spans="1:11" ht="9" customHeight="1">
      <c r="A818" s="7">
        <v>430009</v>
      </c>
      <c r="B818" s="7">
        <v>786</v>
      </c>
      <c r="C818" s="6" t="s">
        <v>858</v>
      </c>
      <c r="D818" s="8">
        <v>42467</v>
      </c>
      <c r="E818" s="6" t="s">
        <v>215</v>
      </c>
      <c r="F818" s="5">
        <v>3</v>
      </c>
      <c r="G818" s="5">
        <v>0</v>
      </c>
      <c r="H818" s="5">
        <v>0</v>
      </c>
      <c r="I818" s="5">
        <v>0</v>
      </c>
      <c r="J818" s="5">
        <v>0</v>
      </c>
      <c r="K818" s="5">
        <v>3</v>
      </c>
    </row>
    <row r="819" spans="1:11" ht="9" customHeight="1">
      <c r="A819" s="7">
        <v>430521</v>
      </c>
      <c r="B819" s="7">
        <v>786</v>
      </c>
      <c r="C819" s="6" t="s">
        <v>859</v>
      </c>
      <c r="D819" s="11">
        <v>39025</v>
      </c>
      <c r="E819" s="6" t="s">
        <v>215</v>
      </c>
      <c r="F819" s="5">
        <v>3</v>
      </c>
      <c r="G819" s="5">
        <v>0</v>
      </c>
      <c r="H819" s="5">
        <v>0</v>
      </c>
      <c r="I819" s="5">
        <v>0</v>
      </c>
      <c r="J819" s="5">
        <v>0</v>
      </c>
      <c r="K819" s="5">
        <v>3</v>
      </c>
    </row>
    <row r="820" spans="1:11" ht="9" customHeight="1">
      <c r="A820" s="7">
        <v>430345</v>
      </c>
      <c r="B820" s="7">
        <v>786</v>
      </c>
      <c r="C820" s="6" t="s">
        <v>860</v>
      </c>
      <c r="D820" s="8">
        <v>45237</v>
      </c>
      <c r="E820" s="6" t="s">
        <v>87</v>
      </c>
      <c r="F820" s="5">
        <v>3</v>
      </c>
      <c r="G820" s="5">
        <v>0</v>
      </c>
      <c r="H820" s="5">
        <v>0</v>
      </c>
      <c r="I820" s="5">
        <v>0</v>
      </c>
      <c r="J820" s="5">
        <v>0</v>
      </c>
      <c r="K820" s="5">
        <v>3</v>
      </c>
    </row>
    <row r="821" spans="1:11" ht="9" customHeight="1">
      <c r="A821" s="7">
        <v>429794</v>
      </c>
      <c r="B821" s="7">
        <v>786</v>
      </c>
      <c r="C821" s="6" t="s">
        <v>861</v>
      </c>
      <c r="D821" s="11">
        <v>39142</v>
      </c>
      <c r="E821" s="6" t="s">
        <v>22</v>
      </c>
      <c r="F821" s="5">
        <v>3</v>
      </c>
      <c r="G821" s="5">
        <v>0</v>
      </c>
      <c r="H821" s="5">
        <v>0</v>
      </c>
      <c r="I821" s="5">
        <v>0</v>
      </c>
      <c r="J821" s="5">
        <v>0</v>
      </c>
      <c r="K821" s="5">
        <v>3</v>
      </c>
    </row>
    <row r="822" spans="1:11" ht="9" customHeight="1">
      <c r="A822" s="7">
        <v>429372</v>
      </c>
      <c r="B822" s="7">
        <v>786</v>
      </c>
      <c r="C822" s="6" t="s">
        <v>862</v>
      </c>
      <c r="D822" s="8">
        <v>44991</v>
      </c>
      <c r="E822" s="6" t="s">
        <v>20</v>
      </c>
      <c r="F822" s="5">
        <v>0</v>
      </c>
      <c r="G822" s="5">
        <v>0</v>
      </c>
      <c r="H822" s="5">
        <v>0</v>
      </c>
      <c r="I822" s="5">
        <v>0</v>
      </c>
      <c r="J822" s="5">
        <v>3</v>
      </c>
      <c r="K822" s="5">
        <v>3</v>
      </c>
    </row>
    <row r="823" spans="1:11" ht="9" customHeight="1">
      <c r="A823" s="7">
        <v>426999</v>
      </c>
      <c r="B823" s="7">
        <v>786</v>
      </c>
      <c r="C823" s="6" t="s">
        <v>863</v>
      </c>
      <c r="D823" s="11">
        <v>39821</v>
      </c>
      <c r="E823" s="6" t="s">
        <v>20</v>
      </c>
      <c r="F823" s="5">
        <v>3</v>
      </c>
      <c r="G823" s="5">
        <v>0</v>
      </c>
      <c r="H823" s="5">
        <v>0</v>
      </c>
      <c r="I823" s="5">
        <v>0</v>
      </c>
      <c r="J823" s="5">
        <v>0</v>
      </c>
      <c r="K823" s="5">
        <v>3</v>
      </c>
    </row>
    <row r="824" spans="1:11" ht="9" customHeight="1">
      <c r="A824" s="7">
        <v>430527</v>
      </c>
      <c r="B824" s="7">
        <v>786</v>
      </c>
      <c r="C824" s="6" t="s">
        <v>864</v>
      </c>
      <c r="D824" s="8">
        <v>45753</v>
      </c>
      <c r="E824" s="6" t="s">
        <v>143</v>
      </c>
      <c r="F824" s="5">
        <v>3</v>
      </c>
      <c r="G824" s="5">
        <v>0</v>
      </c>
      <c r="H824" s="5">
        <v>0</v>
      </c>
      <c r="I824" s="5">
        <v>0</v>
      </c>
      <c r="J824" s="5">
        <v>0</v>
      </c>
      <c r="K824" s="5">
        <v>3</v>
      </c>
    </row>
    <row r="825" spans="1:11" ht="9" customHeight="1">
      <c r="A825" s="7">
        <v>430833</v>
      </c>
      <c r="B825" s="7">
        <v>786</v>
      </c>
      <c r="C825" s="6" t="s">
        <v>865</v>
      </c>
      <c r="D825" s="11">
        <v>39510</v>
      </c>
      <c r="E825" s="6" t="s">
        <v>143</v>
      </c>
      <c r="F825" s="5">
        <v>3</v>
      </c>
      <c r="G825" s="5">
        <v>0</v>
      </c>
      <c r="H825" s="5">
        <v>0</v>
      </c>
      <c r="I825" s="5">
        <v>0</v>
      </c>
      <c r="J825" s="5">
        <v>0</v>
      </c>
      <c r="K825" s="5">
        <v>3</v>
      </c>
    </row>
    <row r="826" spans="1:11" ht="9" customHeight="1">
      <c r="A826" s="7">
        <v>429208</v>
      </c>
      <c r="B826" s="7">
        <v>786</v>
      </c>
      <c r="C826" s="6" t="s">
        <v>866</v>
      </c>
      <c r="D826" s="8">
        <v>42345</v>
      </c>
      <c r="E826" s="6" t="s">
        <v>143</v>
      </c>
      <c r="F826" s="5">
        <v>3</v>
      </c>
      <c r="G826" s="5">
        <v>0</v>
      </c>
      <c r="H826" s="5">
        <v>0</v>
      </c>
      <c r="I826" s="5">
        <v>0</v>
      </c>
      <c r="J826" s="5">
        <v>0</v>
      </c>
      <c r="K826" s="5">
        <v>3</v>
      </c>
    </row>
    <row r="827" spans="1:11" ht="9" customHeight="1">
      <c r="A827" s="7">
        <v>430030</v>
      </c>
      <c r="B827" s="7">
        <v>786</v>
      </c>
      <c r="C827" s="6" t="s">
        <v>867</v>
      </c>
      <c r="D827" s="11">
        <v>38933</v>
      </c>
      <c r="E827" s="6" t="s">
        <v>22</v>
      </c>
      <c r="F827" s="5">
        <v>3</v>
      </c>
      <c r="G827" s="5">
        <v>0</v>
      </c>
      <c r="H827" s="5">
        <v>0</v>
      </c>
      <c r="I827" s="5">
        <v>0</v>
      </c>
      <c r="J827" s="5">
        <v>0</v>
      </c>
      <c r="K827" s="5">
        <v>3</v>
      </c>
    </row>
    <row r="828" spans="1:11" ht="9" customHeight="1">
      <c r="A828" s="7">
        <v>430932</v>
      </c>
      <c r="B828" s="7">
        <v>786</v>
      </c>
      <c r="C828" s="6" t="s">
        <v>868</v>
      </c>
      <c r="D828" s="8">
        <v>40243</v>
      </c>
      <c r="E828" s="6" t="s">
        <v>28</v>
      </c>
      <c r="F828" s="5">
        <v>3</v>
      </c>
      <c r="G828" s="5">
        <v>0</v>
      </c>
      <c r="H828" s="5">
        <v>0</v>
      </c>
      <c r="I828" s="5">
        <v>0</v>
      </c>
      <c r="J828" s="5">
        <v>0</v>
      </c>
      <c r="K828" s="5">
        <v>3</v>
      </c>
    </row>
    <row r="829" spans="1:11" ht="9" customHeight="1">
      <c r="A829" s="7">
        <v>424080</v>
      </c>
      <c r="B829" s="7">
        <v>786</v>
      </c>
      <c r="C829" s="6" t="s">
        <v>869</v>
      </c>
      <c r="D829" s="11">
        <v>38783</v>
      </c>
      <c r="E829" s="6" t="s">
        <v>50</v>
      </c>
      <c r="F829" s="5">
        <v>3</v>
      </c>
      <c r="G829" s="5">
        <v>0</v>
      </c>
      <c r="H829" s="5">
        <v>0</v>
      </c>
      <c r="I829" s="5">
        <v>0</v>
      </c>
      <c r="J829" s="5">
        <v>0</v>
      </c>
      <c r="K829" s="5">
        <v>3</v>
      </c>
    </row>
    <row r="830" spans="1:11" ht="9" customHeight="1">
      <c r="A830" s="7">
        <v>427022</v>
      </c>
      <c r="B830" s="7">
        <v>786</v>
      </c>
      <c r="C830" s="6" t="s">
        <v>870</v>
      </c>
      <c r="D830" s="11">
        <v>39267</v>
      </c>
      <c r="E830" s="6" t="s">
        <v>22</v>
      </c>
      <c r="F830" s="5">
        <v>3</v>
      </c>
      <c r="G830" s="5">
        <v>0</v>
      </c>
      <c r="H830" s="5">
        <v>0</v>
      </c>
      <c r="I830" s="5">
        <v>0</v>
      </c>
      <c r="J830" s="5">
        <v>0</v>
      </c>
      <c r="K830" s="5">
        <v>3</v>
      </c>
    </row>
    <row r="831" spans="1:11" ht="9" customHeight="1">
      <c r="A831" s="7">
        <v>426670</v>
      </c>
      <c r="B831" s="7">
        <v>786</v>
      </c>
      <c r="C831" s="6" t="s">
        <v>871</v>
      </c>
      <c r="D831" s="11">
        <v>39357</v>
      </c>
      <c r="E831" s="6" t="s">
        <v>20</v>
      </c>
      <c r="F831" s="5">
        <v>2</v>
      </c>
      <c r="G831" s="5">
        <v>0</v>
      </c>
      <c r="H831" s="5">
        <v>0</v>
      </c>
      <c r="I831" s="5">
        <v>0</v>
      </c>
      <c r="J831" s="5">
        <v>1</v>
      </c>
      <c r="K831" s="5">
        <v>3</v>
      </c>
    </row>
    <row r="832" spans="1:11" ht="9" customHeight="1">
      <c r="A832" s="7">
        <v>429573</v>
      </c>
      <c r="B832" s="7">
        <v>786</v>
      </c>
      <c r="C832" s="6" t="s">
        <v>872</v>
      </c>
      <c r="D832" s="8">
        <v>40335</v>
      </c>
      <c r="E832" s="6" t="s">
        <v>70</v>
      </c>
      <c r="F832" s="5">
        <v>3</v>
      </c>
      <c r="G832" s="5">
        <v>0</v>
      </c>
      <c r="H832" s="5">
        <v>0</v>
      </c>
      <c r="I832" s="5">
        <v>0</v>
      </c>
      <c r="J832" s="5">
        <v>0</v>
      </c>
      <c r="K832" s="5">
        <v>3</v>
      </c>
    </row>
    <row r="833" spans="1:11" ht="9" customHeight="1">
      <c r="A833" s="7">
        <v>429448</v>
      </c>
      <c r="B833" s="7">
        <v>786</v>
      </c>
      <c r="C833" s="6" t="s">
        <v>873</v>
      </c>
      <c r="D833" s="8">
        <v>41249</v>
      </c>
      <c r="E833" s="6" t="s">
        <v>70</v>
      </c>
      <c r="F833" s="5">
        <v>3</v>
      </c>
      <c r="G833" s="5">
        <v>0</v>
      </c>
      <c r="H833" s="5">
        <v>0</v>
      </c>
      <c r="I833" s="5">
        <v>0</v>
      </c>
      <c r="J833" s="5">
        <v>0</v>
      </c>
      <c r="K833" s="5">
        <v>3</v>
      </c>
    </row>
    <row r="834" spans="1:11" ht="9" customHeight="1">
      <c r="A834" s="7">
        <v>424288</v>
      </c>
      <c r="B834" s="7">
        <v>786</v>
      </c>
      <c r="C834" s="6" t="s">
        <v>874</v>
      </c>
      <c r="D834" s="11">
        <v>38725</v>
      </c>
      <c r="E834" s="6" t="s">
        <v>50</v>
      </c>
      <c r="F834" s="5">
        <v>3</v>
      </c>
      <c r="G834" s="5">
        <v>0</v>
      </c>
      <c r="H834" s="5">
        <v>0</v>
      </c>
      <c r="I834" s="5">
        <v>0</v>
      </c>
      <c r="J834" s="5">
        <v>0</v>
      </c>
      <c r="K834" s="5">
        <v>3</v>
      </c>
    </row>
    <row r="835" spans="1:11" ht="9" customHeight="1">
      <c r="A835" s="7">
        <v>430736</v>
      </c>
      <c r="B835" s="7">
        <v>786</v>
      </c>
      <c r="C835" s="6" t="s">
        <v>875</v>
      </c>
      <c r="D835" s="8">
        <v>47915</v>
      </c>
      <c r="E835" s="6" t="s">
        <v>50</v>
      </c>
      <c r="F835" s="5">
        <v>3</v>
      </c>
      <c r="G835" s="5">
        <v>0</v>
      </c>
      <c r="H835" s="5">
        <v>0</v>
      </c>
      <c r="I835" s="5">
        <v>0</v>
      </c>
      <c r="J835" s="5">
        <v>0</v>
      </c>
      <c r="K835" s="5">
        <v>3</v>
      </c>
    </row>
    <row r="836" spans="1:11" ht="9" customHeight="1">
      <c r="A836" s="7">
        <v>422173</v>
      </c>
      <c r="B836" s="7">
        <v>786</v>
      </c>
      <c r="C836" s="6" t="s">
        <v>876</v>
      </c>
      <c r="D836" s="8">
        <v>41765</v>
      </c>
      <c r="E836" s="6" t="s">
        <v>40</v>
      </c>
      <c r="F836" s="5">
        <v>3</v>
      </c>
      <c r="G836" s="5">
        <v>0</v>
      </c>
      <c r="H836" s="5">
        <v>0</v>
      </c>
      <c r="I836" s="5">
        <v>0</v>
      </c>
      <c r="J836" s="5">
        <v>0</v>
      </c>
      <c r="K836" s="5">
        <v>3</v>
      </c>
    </row>
    <row r="837" spans="1:11" ht="9" customHeight="1">
      <c r="A837" s="7">
        <v>431221</v>
      </c>
      <c r="B837" s="7">
        <v>786</v>
      </c>
      <c r="C837" s="6" t="s">
        <v>877</v>
      </c>
      <c r="D837" s="8">
        <v>45450</v>
      </c>
      <c r="E837" s="6" t="s">
        <v>24</v>
      </c>
      <c r="F837" s="5">
        <v>0</v>
      </c>
      <c r="G837" s="5">
        <v>0</v>
      </c>
      <c r="H837" s="5">
        <v>0</v>
      </c>
      <c r="I837" s="5">
        <v>0</v>
      </c>
      <c r="J837" s="5">
        <v>3</v>
      </c>
      <c r="K837" s="5">
        <v>3</v>
      </c>
    </row>
    <row r="838" spans="1:11" ht="9" customHeight="1">
      <c r="A838" s="7">
        <v>427856</v>
      </c>
      <c r="B838" s="7">
        <v>786</v>
      </c>
      <c r="C838" s="6" t="s">
        <v>878</v>
      </c>
      <c r="D838" s="8">
        <v>40186</v>
      </c>
      <c r="E838" s="6" t="s">
        <v>24</v>
      </c>
      <c r="F838" s="5">
        <v>3</v>
      </c>
      <c r="G838" s="5">
        <v>0</v>
      </c>
      <c r="H838" s="5">
        <v>0</v>
      </c>
      <c r="I838" s="5">
        <v>0</v>
      </c>
      <c r="J838" s="5">
        <v>0</v>
      </c>
      <c r="K838" s="5">
        <v>3</v>
      </c>
    </row>
    <row r="839" spans="1:11" ht="9" customHeight="1">
      <c r="A839" s="7">
        <v>427751</v>
      </c>
      <c r="B839" s="7">
        <v>786</v>
      </c>
      <c r="C839" s="6" t="s">
        <v>879</v>
      </c>
      <c r="D839" s="8">
        <v>42832</v>
      </c>
      <c r="E839" s="6" t="s">
        <v>28</v>
      </c>
      <c r="F839" s="5">
        <v>3</v>
      </c>
      <c r="G839" s="5">
        <v>0</v>
      </c>
      <c r="H839" s="5">
        <v>0</v>
      </c>
      <c r="I839" s="5">
        <v>0</v>
      </c>
      <c r="J839" s="5">
        <v>0</v>
      </c>
      <c r="K839" s="5">
        <v>3</v>
      </c>
    </row>
    <row r="840" spans="1:11" ht="9" customHeight="1">
      <c r="A840" s="7">
        <v>430692</v>
      </c>
      <c r="B840" s="7">
        <v>786</v>
      </c>
      <c r="C840" s="6" t="s">
        <v>880</v>
      </c>
      <c r="D840" s="8">
        <v>40396</v>
      </c>
      <c r="E840" s="6" t="s">
        <v>70</v>
      </c>
      <c r="F840" s="5">
        <v>2</v>
      </c>
      <c r="G840" s="5">
        <v>0</v>
      </c>
      <c r="H840" s="5">
        <v>0</v>
      </c>
      <c r="I840" s="5">
        <v>0</v>
      </c>
      <c r="J840" s="5">
        <v>1</v>
      </c>
      <c r="K840" s="5">
        <v>3</v>
      </c>
    </row>
    <row r="841" spans="1:11" ht="9" customHeight="1">
      <c r="A841" s="7">
        <v>430315</v>
      </c>
      <c r="B841" s="7">
        <v>786</v>
      </c>
      <c r="C841" s="6" t="s">
        <v>881</v>
      </c>
      <c r="D841" s="11">
        <v>39454</v>
      </c>
      <c r="E841" s="6" t="s">
        <v>22</v>
      </c>
      <c r="F841" s="5">
        <v>3</v>
      </c>
      <c r="G841" s="5">
        <v>0</v>
      </c>
      <c r="H841" s="5">
        <v>0</v>
      </c>
      <c r="I841" s="5">
        <v>0</v>
      </c>
      <c r="J841" s="5">
        <v>0</v>
      </c>
      <c r="K841" s="5">
        <v>3</v>
      </c>
    </row>
    <row r="842" spans="1:11" ht="9" customHeight="1">
      <c r="A842" s="7">
        <v>428302</v>
      </c>
      <c r="B842" s="7">
        <v>838</v>
      </c>
      <c r="C842" s="6" t="s">
        <v>882</v>
      </c>
      <c r="D842" s="8">
        <v>46118</v>
      </c>
      <c r="E842" s="6" t="s">
        <v>35</v>
      </c>
      <c r="F842" s="5">
        <v>0</v>
      </c>
      <c r="G842" s="5">
        <v>10</v>
      </c>
      <c r="H842" s="12">
        <v>2.5</v>
      </c>
      <c r="I842" s="5">
        <v>0</v>
      </c>
      <c r="J842" s="5">
        <v>0</v>
      </c>
      <c r="K842" s="12">
        <v>2.5</v>
      </c>
    </row>
    <row r="843" spans="1:11" ht="9" customHeight="1">
      <c r="A843" s="7">
        <v>424494</v>
      </c>
      <c r="B843" s="7">
        <v>839</v>
      </c>
      <c r="C843" s="6" t="s">
        <v>883</v>
      </c>
      <c r="D843" s="11">
        <v>38756</v>
      </c>
      <c r="E843" s="6" t="s">
        <v>28</v>
      </c>
      <c r="F843" s="5">
        <v>2</v>
      </c>
      <c r="G843" s="5">
        <v>0</v>
      </c>
      <c r="H843" s="5">
        <v>0</v>
      </c>
      <c r="I843" s="5">
        <v>0</v>
      </c>
      <c r="J843" s="5">
        <v>0</v>
      </c>
      <c r="K843" s="5">
        <v>2</v>
      </c>
    </row>
    <row r="844" spans="1:11" ht="9" customHeight="1">
      <c r="A844" s="7">
        <v>426064</v>
      </c>
      <c r="B844" s="7">
        <v>839</v>
      </c>
      <c r="C844" s="6" t="s">
        <v>884</v>
      </c>
      <c r="D844" s="8">
        <v>45875</v>
      </c>
      <c r="E844" s="6" t="s">
        <v>40</v>
      </c>
      <c r="F844" s="5">
        <v>2</v>
      </c>
      <c r="G844" s="5">
        <v>0</v>
      </c>
      <c r="H844" s="5">
        <v>0</v>
      </c>
      <c r="I844" s="5">
        <v>0</v>
      </c>
      <c r="J844" s="5">
        <v>0</v>
      </c>
      <c r="K844" s="5">
        <v>2</v>
      </c>
    </row>
    <row r="845" spans="1:11" ht="9" customHeight="1">
      <c r="A845" s="7">
        <v>423943</v>
      </c>
      <c r="B845" s="7">
        <v>839</v>
      </c>
      <c r="C845" s="6" t="s">
        <v>885</v>
      </c>
      <c r="D845" s="8">
        <v>41677</v>
      </c>
      <c r="E845" s="6" t="s">
        <v>40</v>
      </c>
      <c r="F845" s="5">
        <v>2</v>
      </c>
      <c r="G845" s="5">
        <v>0</v>
      </c>
      <c r="H845" s="5">
        <v>0</v>
      </c>
      <c r="I845" s="5">
        <v>0</v>
      </c>
      <c r="J845" s="5">
        <v>0</v>
      </c>
      <c r="K845" s="5">
        <v>2</v>
      </c>
    </row>
    <row r="846" spans="1:11" ht="9" customHeight="1">
      <c r="A846" s="7">
        <v>427812</v>
      </c>
      <c r="B846" s="7">
        <v>839</v>
      </c>
      <c r="C846" s="6" t="s">
        <v>886</v>
      </c>
      <c r="D846" s="11">
        <v>38904</v>
      </c>
      <c r="E846" s="6" t="s">
        <v>20</v>
      </c>
      <c r="F846" s="5">
        <v>2</v>
      </c>
      <c r="G846" s="5">
        <v>0</v>
      </c>
      <c r="H846" s="5">
        <v>0</v>
      </c>
      <c r="I846" s="5">
        <v>0</v>
      </c>
      <c r="J846" s="5">
        <v>0</v>
      </c>
      <c r="K846" s="5">
        <v>2</v>
      </c>
    </row>
    <row r="847" spans="1:11" ht="9" customHeight="1">
      <c r="A847" s="7">
        <v>427217</v>
      </c>
      <c r="B847" s="7">
        <v>839</v>
      </c>
      <c r="C847" s="6" t="s">
        <v>887</v>
      </c>
      <c r="D847" s="11">
        <v>39055</v>
      </c>
      <c r="E847" s="6" t="s">
        <v>20</v>
      </c>
      <c r="F847" s="5">
        <v>2</v>
      </c>
      <c r="G847" s="5">
        <v>0</v>
      </c>
      <c r="H847" s="5">
        <v>0</v>
      </c>
      <c r="I847" s="5">
        <v>0</v>
      </c>
      <c r="J847" s="5">
        <v>0</v>
      </c>
      <c r="K847" s="5">
        <v>2</v>
      </c>
    </row>
    <row r="848" spans="1:11" ht="9" customHeight="1">
      <c r="A848" s="7">
        <v>428193</v>
      </c>
      <c r="B848" s="7">
        <v>839</v>
      </c>
      <c r="C848" s="6" t="s">
        <v>888</v>
      </c>
      <c r="D848" s="8">
        <v>40215</v>
      </c>
      <c r="E848" s="6" t="s">
        <v>47</v>
      </c>
      <c r="F848" s="5">
        <v>2</v>
      </c>
      <c r="G848" s="5">
        <v>0</v>
      </c>
      <c r="H848" s="5">
        <v>0</v>
      </c>
      <c r="I848" s="5">
        <v>0</v>
      </c>
      <c r="J848" s="5">
        <v>0</v>
      </c>
      <c r="K848" s="5">
        <v>2</v>
      </c>
    </row>
    <row r="849" spans="1:11" ht="9" customHeight="1">
      <c r="A849" s="7">
        <v>419997</v>
      </c>
      <c r="B849" s="7">
        <v>839</v>
      </c>
      <c r="C849" s="6" t="s">
        <v>889</v>
      </c>
      <c r="D849" s="11">
        <v>38966</v>
      </c>
      <c r="E849" s="6" t="s">
        <v>26</v>
      </c>
      <c r="F849" s="5">
        <v>2</v>
      </c>
      <c r="G849" s="5">
        <v>0</v>
      </c>
      <c r="H849" s="5">
        <v>0</v>
      </c>
      <c r="I849" s="5">
        <v>0</v>
      </c>
      <c r="J849" s="5">
        <v>0</v>
      </c>
      <c r="K849" s="5">
        <v>2</v>
      </c>
    </row>
    <row r="850" spans="1:11" ht="9" customHeight="1">
      <c r="A850" s="7">
        <v>423673</v>
      </c>
      <c r="B850" s="7">
        <v>839</v>
      </c>
      <c r="C850" s="6" t="s">
        <v>890</v>
      </c>
      <c r="D850" s="8">
        <v>45937</v>
      </c>
      <c r="E850" s="6" t="s">
        <v>79</v>
      </c>
      <c r="F850" s="5">
        <v>2</v>
      </c>
      <c r="G850" s="5">
        <v>0</v>
      </c>
      <c r="H850" s="5">
        <v>0</v>
      </c>
      <c r="I850" s="5">
        <v>0</v>
      </c>
      <c r="J850" s="5">
        <v>0</v>
      </c>
      <c r="K850" s="5">
        <v>2</v>
      </c>
    </row>
    <row r="851" spans="1:11" ht="9" customHeight="1">
      <c r="A851" s="7">
        <v>423784</v>
      </c>
      <c r="B851" s="7">
        <v>839</v>
      </c>
      <c r="C851" s="6" t="s">
        <v>891</v>
      </c>
      <c r="D851" s="8">
        <v>43318</v>
      </c>
      <c r="E851" s="6" t="s">
        <v>37</v>
      </c>
      <c r="F851" s="5">
        <v>2</v>
      </c>
      <c r="G851" s="5">
        <v>0</v>
      </c>
      <c r="H851" s="5">
        <v>0</v>
      </c>
      <c r="I851" s="5">
        <v>0</v>
      </c>
      <c r="J851" s="5">
        <v>0</v>
      </c>
      <c r="K851" s="5">
        <v>2</v>
      </c>
    </row>
    <row r="852" spans="1:11" ht="9" customHeight="1">
      <c r="A852" s="7">
        <v>425245</v>
      </c>
      <c r="B852" s="7">
        <v>839</v>
      </c>
      <c r="C852" s="6" t="s">
        <v>892</v>
      </c>
      <c r="D852" s="11">
        <v>39028</v>
      </c>
      <c r="E852" s="6" t="s">
        <v>215</v>
      </c>
      <c r="F852" s="5">
        <v>2</v>
      </c>
      <c r="G852" s="5">
        <v>0</v>
      </c>
      <c r="H852" s="5">
        <v>0</v>
      </c>
      <c r="I852" s="5">
        <v>0</v>
      </c>
      <c r="J852" s="5">
        <v>0</v>
      </c>
      <c r="K852" s="5">
        <v>2</v>
      </c>
    </row>
    <row r="853" spans="1:11" ht="9" customHeight="1">
      <c r="A853" s="7">
        <v>426825</v>
      </c>
      <c r="B853" s="7">
        <v>839</v>
      </c>
      <c r="C853" s="6" t="s">
        <v>893</v>
      </c>
      <c r="D853" s="8">
        <v>43805</v>
      </c>
      <c r="E853" s="6" t="s">
        <v>22</v>
      </c>
      <c r="F853" s="5">
        <v>2</v>
      </c>
      <c r="G853" s="5">
        <v>0</v>
      </c>
      <c r="H853" s="5">
        <v>0</v>
      </c>
      <c r="I853" s="5">
        <v>0</v>
      </c>
      <c r="J853" s="5">
        <v>0</v>
      </c>
      <c r="K853" s="5">
        <v>2</v>
      </c>
    </row>
    <row r="854" spans="1:11" ht="9" customHeight="1">
      <c r="A854" s="7">
        <v>428526</v>
      </c>
      <c r="B854" s="7">
        <v>839</v>
      </c>
      <c r="C854" s="6" t="s">
        <v>894</v>
      </c>
      <c r="D854" s="11">
        <v>40303</v>
      </c>
      <c r="E854" s="6" t="s">
        <v>37</v>
      </c>
      <c r="F854" s="5">
        <v>2</v>
      </c>
      <c r="G854" s="5">
        <v>0</v>
      </c>
      <c r="H854" s="5">
        <v>0</v>
      </c>
      <c r="I854" s="5">
        <v>0</v>
      </c>
      <c r="J854" s="5">
        <v>0</v>
      </c>
      <c r="K854" s="5">
        <v>2</v>
      </c>
    </row>
    <row r="855" spans="1:11" ht="9" customHeight="1">
      <c r="A855" s="7">
        <v>426045</v>
      </c>
      <c r="B855" s="7">
        <v>839</v>
      </c>
      <c r="C855" s="6" t="s">
        <v>895</v>
      </c>
      <c r="D855" s="8">
        <v>41008</v>
      </c>
      <c r="E855" s="6" t="s">
        <v>20</v>
      </c>
      <c r="F855" s="5">
        <v>2</v>
      </c>
      <c r="G855" s="5">
        <v>0</v>
      </c>
      <c r="H855" s="5">
        <v>0</v>
      </c>
      <c r="I855" s="5">
        <v>0</v>
      </c>
      <c r="J855" s="5">
        <v>0</v>
      </c>
      <c r="K855" s="5">
        <v>2</v>
      </c>
    </row>
    <row r="856" spans="1:11" ht="9" customHeight="1">
      <c r="A856" s="7">
        <v>426121</v>
      </c>
      <c r="B856" s="7">
        <v>839</v>
      </c>
      <c r="C856" s="6" t="s">
        <v>896</v>
      </c>
      <c r="D856" s="8">
        <v>42013</v>
      </c>
      <c r="E856" s="6" t="s">
        <v>24</v>
      </c>
      <c r="F856" s="5">
        <v>2</v>
      </c>
      <c r="G856" s="5">
        <v>0</v>
      </c>
      <c r="H856" s="5">
        <v>0</v>
      </c>
      <c r="I856" s="5">
        <v>0</v>
      </c>
      <c r="J856" s="5">
        <v>0</v>
      </c>
      <c r="K856" s="5">
        <v>2</v>
      </c>
    </row>
    <row r="857" spans="1:11" ht="9" customHeight="1">
      <c r="A857" s="7">
        <v>427041</v>
      </c>
      <c r="B857" s="7">
        <v>839</v>
      </c>
      <c r="C857" s="6" t="s">
        <v>897</v>
      </c>
      <c r="D857" s="8">
        <v>46242</v>
      </c>
      <c r="E857" s="6" t="s">
        <v>70</v>
      </c>
      <c r="F857" s="5">
        <v>2</v>
      </c>
      <c r="G857" s="5">
        <v>0</v>
      </c>
      <c r="H857" s="5">
        <v>0</v>
      </c>
      <c r="I857" s="5">
        <v>0</v>
      </c>
      <c r="J857" s="5">
        <v>0</v>
      </c>
      <c r="K857" s="5">
        <v>2</v>
      </c>
    </row>
    <row r="858" spans="1:11" ht="9" customHeight="1">
      <c r="A858" s="7">
        <v>429059</v>
      </c>
      <c r="B858" s="7">
        <v>839</v>
      </c>
      <c r="C858" s="6" t="s">
        <v>898</v>
      </c>
      <c r="D858" s="8">
        <v>43167</v>
      </c>
      <c r="E858" s="6" t="s">
        <v>32</v>
      </c>
      <c r="F858" s="5">
        <v>2</v>
      </c>
      <c r="G858" s="5">
        <v>0</v>
      </c>
      <c r="H858" s="5">
        <v>0</v>
      </c>
      <c r="I858" s="5">
        <v>0</v>
      </c>
      <c r="J858" s="5">
        <v>0</v>
      </c>
      <c r="K858" s="5">
        <v>2</v>
      </c>
    </row>
    <row r="859" spans="1:11" ht="9" customHeight="1">
      <c r="A859" s="7">
        <v>428457</v>
      </c>
      <c r="B859" s="7">
        <v>839</v>
      </c>
      <c r="C859" s="6" t="s">
        <v>899</v>
      </c>
      <c r="D859" s="8">
        <v>45696</v>
      </c>
      <c r="E859" s="6" t="s">
        <v>20</v>
      </c>
      <c r="F859" s="5">
        <v>2</v>
      </c>
      <c r="G859" s="5">
        <v>0</v>
      </c>
      <c r="H859" s="5">
        <v>0</v>
      </c>
      <c r="I859" s="5">
        <v>0</v>
      </c>
      <c r="J859" s="5">
        <v>0</v>
      </c>
      <c r="K859" s="5">
        <v>2</v>
      </c>
    </row>
    <row r="860" spans="1:11" ht="9" customHeight="1">
      <c r="A860" s="7">
        <v>428725</v>
      </c>
      <c r="B860" s="7">
        <v>839</v>
      </c>
      <c r="C860" s="6" t="s">
        <v>900</v>
      </c>
      <c r="D860" s="11">
        <v>39486</v>
      </c>
      <c r="E860" s="6" t="s">
        <v>22</v>
      </c>
      <c r="F860" s="5">
        <v>2</v>
      </c>
      <c r="G860" s="5">
        <v>0</v>
      </c>
      <c r="H860" s="5">
        <v>0</v>
      </c>
      <c r="I860" s="5">
        <v>0</v>
      </c>
      <c r="J860" s="5">
        <v>0</v>
      </c>
      <c r="K860" s="5">
        <v>2</v>
      </c>
    </row>
    <row r="861" spans="1:11" ht="9" customHeight="1">
      <c r="A861" s="7">
        <v>423185</v>
      </c>
      <c r="B861" s="7">
        <v>839</v>
      </c>
      <c r="C861" s="6" t="s">
        <v>901</v>
      </c>
      <c r="D861" s="8">
        <v>48189</v>
      </c>
      <c r="E861" s="6" t="s">
        <v>40</v>
      </c>
      <c r="F861" s="5">
        <v>2</v>
      </c>
      <c r="G861" s="5">
        <v>0</v>
      </c>
      <c r="H861" s="5">
        <v>0</v>
      </c>
      <c r="I861" s="5">
        <v>0</v>
      </c>
      <c r="J861" s="5">
        <v>0</v>
      </c>
      <c r="K861" s="5">
        <v>2</v>
      </c>
    </row>
    <row r="862" spans="1:11" ht="9" customHeight="1">
      <c r="A862" s="7">
        <v>429309</v>
      </c>
      <c r="B862" s="7">
        <v>839</v>
      </c>
      <c r="C862" s="6" t="s">
        <v>902</v>
      </c>
      <c r="D862" s="11">
        <v>39419</v>
      </c>
      <c r="E862" s="6" t="s">
        <v>130</v>
      </c>
      <c r="F862" s="5">
        <v>2</v>
      </c>
      <c r="G862" s="5">
        <v>0</v>
      </c>
      <c r="H862" s="5">
        <v>0</v>
      </c>
      <c r="I862" s="5">
        <v>0</v>
      </c>
      <c r="J862" s="5">
        <v>0</v>
      </c>
      <c r="K862" s="5">
        <v>2</v>
      </c>
    </row>
    <row r="863" spans="1:11" ht="9" customHeight="1">
      <c r="A863" s="7">
        <v>426750</v>
      </c>
      <c r="B863" s="7">
        <v>839</v>
      </c>
      <c r="C863" s="6" t="s">
        <v>903</v>
      </c>
      <c r="D863" s="8">
        <v>43776</v>
      </c>
      <c r="E863" s="6" t="s">
        <v>20</v>
      </c>
      <c r="F863" s="5">
        <v>2</v>
      </c>
      <c r="G863" s="5">
        <v>0</v>
      </c>
      <c r="H863" s="5">
        <v>0</v>
      </c>
      <c r="I863" s="5">
        <v>0</v>
      </c>
      <c r="J863" s="5">
        <v>0</v>
      </c>
      <c r="K863" s="5">
        <v>2</v>
      </c>
    </row>
    <row r="864" spans="1:11" ht="9" customHeight="1">
      <c r="A864" s="7">
        <v>423775</v>
      </c>
      <c r="B864" s="7">
        <v>839</v>
      </c>
      <c r="C864" s="6" t="s">
        <v>904</v>
      </c>
      <c r="D864" s="8">
        <v>42254</v>
      </c>
      <c r="E864" s="6" t="s">
        <v>47</v>
      </c>
      <c r="F864" s="5">
        <v>2</v>
      </c>
      <c r="G864" s="5">
        <v>0</v>
      </c>
      <c r="H864" s="5">
        <v>0</v>
      </c>
      <c r="I864" s="5">
        <v>0</v>
      </c>
      <c r="J864" s="5">
        <v>0</v>
      </c>
      <c r="K864" s="5">
        <v>2</v>
      </c>
    </row>
    <row r="865" spans="1:11" ht="9" customHeight="1">
      <c r="A865" s="7">
        <v>428478</v>
      </c>
      <c r="B865" s="7">
        <v>839</v>
      </c>
      <c r="C865" s="6" t="s">
        <v>905</v>
      </c>
      <c r="D865" s="8">
        <v>46972</v>
      </c>
      <c r="E865" s="6" t="s">
        <v>37</v>
      </c>
      <c r="F865" s="5">
        <v>0</v>
      </c>
      <c r="G865" s="5">
        <v>8</v>
      </c>
      <c r="H865" s="5">
        <v>2</v>
      </c>
      <c r="I865" s="5">
        <v>0</v>
      </c>
      <c r="J865" s="5">
        <v>0</v>
      </c>
      <c r="K865" s="5">
        <v>2</v>
      </c>
    </row>
    <row r="866" spans="1:11" ht="9" customHeight="1">
      <c r="A866" s="7">
        <v>426503</v>
      </c>
      <c r="B866" s="7">
        <v>839</v>
      </c>
      <c r="C866" s="6" t="s">
        <v>906</v>
      </c>
      <c r="D866" s="11">
        <v>39298</v>
      </c>
      <c r="E866" s="6" t="s">
        <v>26</v>
      </c>
      <c r="F866" s="5">
        <v>2</v>
      </c>
      <c r="G866" s="5">
        <v>0</v>
      </c>
      <c r="H866" s="5">
        <v>0</v>
      </c>
      <c r="I866" s="5">
        <v>0</v>
      </c>
      <c r="J866" s="5">
        <v>0</v>
      </c>
      <c r="K866" s="5">
        <v>2</v>
      </c>
    </row>
    <row r="867" spans="1:11" ht="9" customHeight="1">
      <c r="A867" s="7">
        <v>424444</v>
      </c>
      <c r="B867" s="7">
        <v>839</v>
      </c>
      <c r="C867" s="6" t="s">
        <v>907</v>
      </c>
      <c r="D867" s="8">
        <v>43958</v>
      </c>
      <c r="E867" s="6" t="s">
        <v>28</v>
      </c>
      <c r="F867" s="5">
        <v>2</v>
      </c>
      <c r="G867" s="5">
        <v>0</v>
      </c>
      <c r="H867" s="5">
        <v>0</v>
      </c>
      <c r="I867" s="5">
        <v>0</v>
      </c>
      <c r="J867" s="5">
        <v>0</v>
      </c>
      <c r="K867" s="5">
        <v>2</v>
      </c>
    </row>
    <row r="868" spans="1:11" ht="9" customHeight="1">
      <c r="A868" s="7">
        <v>428592</v>
      </c>
      <c r="B868" s="7">
        <v>839</v>
      </c>
      <c r="C868" s="6" t="s">
        <v>908</v>
      </c>
      <c r="D868" s="8">
        <v>44658</v>
      </c>
      <c r="E868" s="6" t="s">
        <v>37</v>
      </c>
      <c r="F868" s="5">
        <v>2</v>
      </c>
      <c r="G868" s="5">
        <v>0</v>
      </c>
      <c r="H868" s="5">
        <v>0</v>
      </c>
      <c r="I868" s="5">
        <v>0</v>
      </c>
      <c r="J868" s="5">
        <v>0</v>
      </c>
      <c r="K868" s="5">
        <v>2</v>
      </c>
    </row>
    <row r="869" spans="1:11" ht="9" customHeight="1">
      <c r="A869" s="7">
        <v>428183</v>
      </c>
      <c r="B869" s="7">
        <v>839</v>
      </c>
      <c r="C869" s="6" t="s">
        <v>909</v>
      </c>
      <c r="D869" s="8">
        <v>42832</v>
      </c>
      <c r="E869" s="6" t="s">
        <v>79</v>
      </c>
      <c r="F869" s="5">
        <v>2</v>
      </c>
      <c r="G869" s="5">
        <v>0</v>
      </c>
      <c r="H869" s="5">
        <v>0</v>
      </c>
      <c r="I869" s="5">
        <v>0</v>
      </c>
      <c r="J869" s="5">
        <v>0</v>
      </c>
      <c r="K869" s="5">
        <v>2</v>
      </c>
    </row>
    <row r="870" spans="1:11" ht="9" customHeight="1">
      <c r="A870" s="7">
        <v>426519</v>
      </c>
      <c r="B870" s="7">
        <v>839</v>
      </c>
      <c r="C870" s="6" t="s">
        <v>910</v>
      </c>
      <c r="D870" s="8">
        <v>41006</v>
      </c>
      <c r="E870" s="6" t="s">
        <v>22</v>
      </c>
      <c r="F870" s="5">
        <v>0</v>
      </c>
      <c r="G870" s="5">
        <v>8</v>
      </c>
      <c r="H870" s="5">
        <v>2</v>
      </c>
      <c r="I870" s="5">
        <v>0</v>
      </c>
      <c r="J870" s="5">
        <v>0</v>
      </c>
      <c r="K870" s="5">
        <v>2</v>
      </c>
    </row>
    <row r="871" spans="1:11" ht="9" customHeight="1">
      <c r="A871" s="7">
        <v>421810</v>
      </c>
      <c r="B871" s="7">
        <v>839</v>
      </c>
      <c r="C871" s="6" t="s">
        <v>911</v>
      </c>
      <c r="D871" s="11">
        <v>39179</v>
      </c>
      <c r="E871" s="6" t="s">
        <v>20</v>
      </c>
      <c r="F871" s="5">
        <v>2</v>
      </c>
      <c r="G871" s="5">
        <v>0</v>
      </c>
      <c r="H871" s="5">
        <v>0</v>
      </c>
      <c r="I871" s="5">
        <v>0</v>
      </c>
      <c r="J871" s="5">
        <v>0</v>
      </c>
      <c r="K871" s="5">
        <v>2</v>
      </c>
    </row>
    <row r="872" spans="1:11" ht="9" customHeight="1">
      <c r="A872" s="7">
        <v>429000</v>
      </c>
      <c r="B872" s="7">
        <v>839</v>
      </c>
      <c r="C872" s="6" t="s">
        <v>912</v>
      </c>
      <c r="D872" s="11">
        <v>39178</v>
      </c>
      <c r="E872" s="6" t="s">
        <v>913</v>
      </c>
      <c r="F872" s="5">
        <v>2</v>
      </c>
      <c r="G872" s="5">
        <v>0</v>
      </c>
      <c r="H872" s="5">
        <v>0</v>
      </c>
      <c r="I872" s="5">
        <v>0</v>
      </c>
      <c r="J872" s="5">
        <v>0</v>
      </c>
      <c r="K872" s="5">
        <v>2</v>
      </c>
    </row>
    <row r="873" spans="1:11" ht="9" customHeight="1">
      <c r="A873" s="7">
        <v>428184</v>
      </c>
      <c r="B873" s="7">
        <v>839</v>
      </c>
      <c r="C873" s="6" t="s">
        <v>914</v>
      </c>
      <c r="D873" s="8">
        <v>45695</v>
      </c>
      <c r="E873" s="6" t="s">
        <v>37</v>
      </c>
      <c r="F873" s="5">
        <v>0</v>
      </c>
      <c r="G873" s="5">
        <v>8</v>
      </c>
      <c r="H873" s="5">
        <v>2</v>
      </c>
      <c r="I873" s="5">
        <v>0</v>
      </c>
      <c r="J873" s="5">
        <v>0</v>
      </c>
      <c r="K873" s="5">
        <v>2</v>
      </c>
    </row>
    <row r="874" spans="1:11" ht="9" customHeight="1">
      <c r="A874" s="7">
        <v>426793</v>
      </c>
      <c r="B874" s="7">
        <v>839</v>
      </c>
      <c r="C874" s="6" t="s">
        <v>915</v>
      </c>
      <c r="D874" s="8">
        <v>46759</v>
      </c>
      <c r="E874" s="6" t="s">
        <v>47</v>
      </c>
      <c r="F874" s="5">
        <v>2</v>
      </c>
      <c r="G874" s="5">
        <v>0</v>
      </c>
      <c r="H874" s="5">
        <v>0</v>
      </c>
      <c r="I874" s="5">
        <v>0</v>
      </c>
      <c r="J874" s="5">
        <v>0</v>
      </c>
      <c r="K874" s="5">
        <v>2</v>
      </c>
    </row>
    <row r="875" spans="1:11" ht="9" customHeight="1">
      <c r="A875" s="7">
        <v>428266</v>
      </c>
      <c r="B875" s="7">
        <v>839</v>
      </c>
      <c r="C875" s="6" t="s">
        <v>916</v>
      </c>
      <c r="D875" s="11">
        <v>39089</v>
      </c>
      <c r="E875" s="6" t="s">
        <v>47</v>
      </c>
      <c r="F875" s="5">
        <v>2</v>
      </c>
      <c r="G875" s="5">
        <v>0</v>
      </c>
      <c r="H875" s="5">
        <v>0</v>
      </c>
      <c r="I875" s="5">
        <v>0</v>
      </c>
      <c r="J875" s="5">
        <v>0</v>
      </c>
      <c r="K875" s="5">
        <v>2</v>
      </c>
    </row>
    <row r="876" spans="1:11" ht="9" customHeight="1">
      <c r="A876" s="7">
        <v>429116</v>
      </c>
      <c r="B876" s="7">
        <v>839</v>
      </c>
      <c r="C876" s="6" t="s">
        <v>917</v>
      </c>
      <c r="D876" s="11">
        <v>39052</v>
      </c>
      <c r="E876" s="6" t="s">
        <v>28</v>
      </c>
      <c r="F876" s="5">
        <v>2</v>
      </c>
      <c r="G876" s="5">
        <v>0</v>
      </c>
      <c r="H876" s="5">
        <v>0</v>
      </c>
      <c r="I876" s="5">
        <v>0</v>
      </c>
      <c r="J876" s="5">
        <v>0</v>
      </c>
      <c r="K876" s="5">
        <v>2</v>
      </c>
    </row>
    <row r="877" spans="1:11" ht="9" customHeight="1">
      <c r="A877" s="7">
        <v>427345</v>
      </c>
      <c r="B877" s="7">
        <v>839</v>
      </c>
      <c r="C877" s="6" t="s">
        <v>918</v>
      </c>
      <c r="D877" s="11">
        <v>39024</v>
      </c>
      <c r="E877" s="6" t="s">
        <v>20</v>
      </c>
      <c r="F877" s="5">
        <v>0</v>
      </c>
      <c r="G877" s="5">
        <v>0</v>
      </c>
      <c r="H877" s="5">
        <v>0</v>
      </c>
      <c r="I877" s="5">
        <v>0</v>
      </c>
      <c r="J877" s="5">
        <v>2</v>
      </c>
      <c r="K877" s="5">
        <v>2</v>
      </c>
    </row>
    <row r="878" spans="1:11" ht="9" customHeight="1">
      <c r="A878" s="7">
        <v>428856</v>
      </c>
      <c r="B878" s="7">
        <v>839</v>
      </c>
      <c r="C878" s="6" t="s">
        <v>919</v>
      </c>
      <c r="D878" s="11">
        <v>38994</v>
      </c>
      <c r="E878" s="6" t="s">
        <v>26</v>
      </c>
      <c r="F878" s="5">
        <v>2</v>
      </c>
      <c r="G878" s="5">
        <v>0</v>
      </c>
      <c r="H878" s="5">
        <v>0</v>
      </c>
      <c r="I878" s="5">
        <v>0</v>
      </c>
      <c r="J878" s="5">
        <v>0</v>
      </c>
      <c r="K878" s="5">
        <v>2</v>
      </c>
    </row>
    <row r="879" spans="1:11" ht="9" customHeight="1">
      <c r="A879" s="7">
        <v>427933</v>
      </c>
      <c r="B879" s="7">
        <v>839</v>
      </c>
      <c r="C879" s="6" t="s">
        <v>920</v>
      </c>
      <c r="D879" s="8">
        <v>45906</v>
      </c>
      <c r="E879" s="6" t="s">
        <v>79</v>
      </c>
      <c r="F879" s="5">
        <v>2</v>
      </c>
      <c r="G879" s="5">
        <v>0</v>
      </c>
      <c r="H879" s="5">
        <v>0</v>
      </c>
      <c r="I879" s="5">
        <v>0</v>
      </c>
      <c r="J879" s="5">
        <v>0</v>
      </c>
      <c r="K879" s="5">
        <v>2</v>
      </c>
    </row>
    <row r="880" spans="1:11" ht="9" customHeight="1">
      <c r="A880" s="7">
        <v>425514</v>
      </c>
      <c r="B880" s="7">
        <v>839</v>
      </c>
      <c r="C880" s="6" t="s">
        <v>921</v>
      </c>
      <c r="D880" s="8">
        <v>40427</v>
      </c>
      <c r="E880" s="6" t="s">
        <v>20</v>
      </c>
      <c r="F880" s="5">
        <v>2</v>
      </c>
      <c r="G880" s="5">
        <v>0</v>
      </c>
      <c r="H880" s="5">
        <v>0</v>
      </c>
      <c r="I880" s="5">
        <v>0</v>
      </c>
      <c r="J880" s="5">
        <v>0</v>
      </c>
      <c r="K880" s="5">
        <v>2</v>
      </c>
    </row>
    <row r="881" spans="1:11" ht="9" customHeight="1">
      <c r="A881" s="7">
        <v>428141</v>
      </c>
      <c r="B881" s="7">
        <v>839</v>
      </c>
      <c r="C881" s="6" t="s">
        <v>922</v>
      </c>
      <c r="D881" s="8">
        <v>40396</v>
      </c>
      <c r="E881" s="6" t="s">
        <v>28</v>
      </c>
      <c r="F881" s="5">
        <v>2</v>
      </c>
      <c r="G881" s="5">
        <v>0</v>
      </c>
      <c r="H881" s="5">
        <v>0</v>
      </c>
      <c r="I881" s="5">
        <v>0</v>
      </c>
      <c r="J881" s="5">
        <v>0</v>
      </c>
      <c r="K881" s="5">
        <v>2</v>
      </c>
    </row>
    <row r="882" spans="1:11" ht="9" customHeight="1">
      <c r="A882" s="7">
        <v>426463</v>
      </c>
      <c r="B882" s="7">
        <v>839</v>
      </c>
      <c r="C882" s="6" t="s">
        <v>923</v>
      </c>
      <c r="D882" s="11">
        <v>38937</v>
      </c>
      <c r="E882" s="6" t="s">
        <v>40</v>
      </c>
      <c r="F882" s="5">
        <v>2</v>
      </c>
      <c r="G882" s="5">
        <v>0</v>
      </c>
      <c r="H882" s="5">
        <v>0</v>
      </c>
      <c r="I882" s="5">
        <v>0</v>
      </c>
      <c r="J882" s="5">
        <v>0</v>
      </c>
      <c r="K882" s="5">
        <v>2</v>
      </c>
    </row>
    <row r="883" spans="1:11" ht="9" customHeight="1">
      <c r="A883" s="7">
        <v>427084</v>
      </c>
      <c r="B883" s="7">
        <v>839</v>
      </c>
      <c r="C883" s="6" t="s">
        <v>924</v>
      </c>
      <c r="D883" s="8">
        <v>40700</v>
      </c>
      <c r="E883" s="6" t="s">
        <v>79</v>
      </c>
      <c r="F883" s="5">
        <v>2</v>
      </c>
      <c r="G883" s="5">
        <v>0</v>
      </c>
      <c r="H883" s="5">
        <v>0</v>
      </c>
      <c r="I883" s="5">
        <v>0</v>
      </c>
      <c r="J883" s="5">
        <v>0</v>
      </c>
      <c r="K883" s="5">
        <v>2</v>
      </c>
    </row>
    <row r="884" spans="1:11" ht="9" customHeight="1">
      <c r="A884" s="7">
        <v>428147</v>
      </c>
      <c r="B884" s="7">
        <v>839</v>
      </c>
      <c r="C884" s="6" t="s">
        <v>925</v>
      </c>
      <c r="D884" s="8">
        <v>43165</v>
      </c>
      <c r="E884" s="6" t="s">
        <v>50</v>
      </c>
      <c r="F884" s="5">
        <v>1</v>
      </c>
      <c r="G884" s="5">
        <v>0</v>
      </c>
      <c r="H884" s="5">
        <v>0</v>
      </c>
      <c r="I884" s="5">
        <v>0</v>
      </c>
      <c r="J884" s="5">
        <v>1</v>
      </c>
      <c r="K884" s="5">
        <v>2</v>
      </c>
    </row>
    <row r="885" spans="1:11" ht="9" customHeight="1">
      <c r="A885" s="7">
        <v>423831</v>
      </c>
      <c r="B885" s="7">
        <v>839</v>
      </c>
      <c r="C885" s="6" t="s">
        <v>926</v>
      </c>
      <c r="D885" s="8">
        <v>46059</v>
      </c>
      <c r="E885" s="6" t="s">
        <v>22</v>
      </c>
      <c r="F885" s="5">
        <v>2</v>
      </c>
      <c r="G885" s="5">
        <v>0</v>
      </c>
      <c r="H885" s="5">
        <v>0</v>
      </c>
      <c r="I885" s="5">
        <v>0</v>
      </c>
      <c r="J885" s="5">
        <v>0</v>
      </c>
      <c r="K885" s="5">
        <v>2</v>
      </c>
    </row>
    <row r="886" spans="1:11" ht="9" customHeight="1">
      <c r="A886" s="7">
        <v>426456</v>
      </c>
      <c r="B886" s="7">
        <v>839</v>
      </c>
      <c r="C886" s="6" t="s">
        <v>927</v>
      </c>
      <c r="D886" s="8">
        <v>40184</v>
      </c>
      <c r="E886" s="6" t="s">
        <v>26</v>
      </c>
      <c r="F886" s="5">
        <v>2</v>
      </c>
      <c r="G886" s="5">
        <v>0</v>
      </c>
      <c r="H886" s="5">
        <v>0</v>
      </c>
      <c r="I886" s="5">
        <v>0</v>
      </c>
      <c r="J886" s="5">
        <v>0</v>
      </c>
      <c r="K886" s="5">
        <v>2</v>
      </c>
    </row>
    <row r="887" spans="1:11" ht="9" customHeight="1">
      <c r="A887" s="7">
        <v>428336</v>
      </c>
      <c r="B887" s="7">
        <v>839</v>
      </c>
      <c r="C887" s="6" t="s">
        <v>928</v>
      </c>
      <c r="D887" s="11">
        <v>38726</v>
      </c>
      <c r="E887" s="6" t="s">
        <v>79</v>
      </c>
      <c r="F887" s="5">
        <v>0</v>
      </c>
      <c r="G887" s="5">
        <v>8</v>
      </c>
      <c r="H887" s="5">
        <v>2</v>
      </c>
      <c r="I887" s="5">
        <v>0</v>
      </c>
      <c r="J887" s="5">
        <v>0</v>
      </c>
      <c r="K887" s="5">
        <v>2</v>
      </c>
    </row>
    <row r="888" spans="1:11" ht="9" customHeight="1">
      <c r="A888" s="7">
        <v>428915</v>
      </c>
      <c r="B888" s="7">
        <v>839</v>
      </c>
      <c r="C888" s="6" t="s">
        <v>929</v>
      </c>
      <c r="D888" s="11">
        <v>39668</v>
      </c>
      <c r="E888" s="6" t="s">
        <v>26</v>
      </c>
      <c r="F888" s="5">
        <v>2</v>
      </c>
      <c r="G888" s="5">
        <v>0</v>
      </c>
      <c r="H888" s="5">
        <v>0</v>
      </c>
      <c r="I888" s="5">
        <v>0</v>
      </c>
      <c r="J888" s="5">
        <v>0</v>
      </c>
      <c r="K888" s="5">
        <v>2</v>
      </c>
    </row>
    <row r="889" spans="1:11" ht="9" customHeight="1">
      <c r="A889" s="7">
        <v>429652</v>
      </c>
      <c r="B889" s="7">
        <v>839</v>
      </c>
      <c r="C889" s="6" t="s">
        <v>930</v>
      </c>
      <c r="D889" s="8">
        <v>41222</v>
      </c>
      <c r="E889" s="6" t="s">
        <v>26</v>
      </c>
      <c r="F889" s="5">
        <v>2</v>
      </c>
      <c r="G889" s="5">
        <v>0</v>
      </c>
      <c r="H889" s="5">
        <v>0</v>
      </c>
      <c r="I889" s="5">
        <v>0</v>
      </c>
      <c r="J889" s="5">
        <v>0</v>
      </c>
      <c r="K889" s="5">
        <v>2</v>
      </c>
    </row>
    <row r="890" spans="1:11" ht="9" customHeight="1">
      <c r="A890" s="7">
        <v>421784</v>
      </c>
      <c r="B890" s="7">
        <v>839</v>
      </c>
      <c r="C890" s="6" t="s">
        <v>931</v>
      </c>
      <c r="D890" s="8">
        <v>42527</v>
      </c>
      <c r="E890" s="6" t="s">
        <v>20</v>
      </c>
      <c r="F890" s="5">
        <v>2</v>
      </c>
      <c r="G890" s="5">
        <v>0</v>
      </c>
      <c r="H890" s="5">
        <v>0</v>
      </c>
      <c r="I890" s="5">
        <v>0</v>
      </c>
      <c r="J890" s="5">
        <v>0</v>
      </c>
      <c r="K890" s="5">
        <v>2</v>
      </c>
    </row>
    <row r="891" spans="1:11" ht="9" customHeight="1">
      <c r="A891" s="7">
        <v>428595</v>
      </c>
      <c r="B891" s="7">
        <v>839</v>
      </c>
      <c r="C891" s="6" t="s">
        <v>932</v>
      </c>
      <c r="D891" s="8">
        <v>42344</v>
      </c>
      <c r="E891" s="6" t="s">
        <v>40</v>
      </c>
      <c r="F891" s="5">
        <v>2</v>
      </c>
      <c r="G891" s="5">
        <v>0</v>
      </c>
      <c r="H891" s="5">
        <v>0</v>
      </c>
      <c r="I891" s="5">
        <v>0</v>
      </c>
      <c r="J891" s="5">
        <v>0</v>
      </c>
      <c r="K891" s="5">
        <v>2</v>
      </c>
    </row>
    <row r="892" spans="1:11" ht="9" customHeight="1">
      <c r="A892" s="7">
        <v>426532</v>
      </c>
      <c r="B892" s="7">
        <v>839</v>
      </c>
      <c r="C892" s="6" t="s">
        <v>933</v>
      </c>
      <c r="D892" s="8">
        <v>42557</v>
      </c>
      <c r="E892" s="6" t="s">
        <v>37</v>
      </c>
      <c r="F892" s="5">
        <v>0</v>
      </c>
      <c r="G892" s="5">
        <v>0</v>
      </c>
      <c r="H892" s="5">
        <v>0</v>
      </c>
      <c r="I892" s="5">
        <v>0</v>
      </c>
      <c r="J892" s="5">
        <v>2</v>
      </c>
      <c r="K892" s="5">
        <v>2</v>
      </c>
    </row>
    <row r="893" spans="1:11" ht="9" customHeight="1">
      <c r="A893" s="7">
        <v>429775</v>
      </c>
      <c r="B893" s="7">
        <v>839</v>
      </c>
      <c r="C893" s="6" t="s">
        <v>934</v>
      </c>
      <c r="D893" s="8">
        <v>42833</v>
      </c>
      <c r="E893" s="6" t="s">
        <v>28</v>
      </c>
      <c r="F893" s="5">
        <v>2</v>
      </c>
      <c r="G893" s="5">
        <v>0</v>
      </c>
      <c r="H893" s="5">
        <v>0</v>
      </c>
      <c r="I893" s="5">
        <v>0</v>
      </c>
      <c r="J893" s="5">
        <v>0</v>
      </c>
      <c r="K893" s="5">
        <v>2</v>
      </c>
    </row>
    <row r="894" spans="1:11" ht="9" customHeight="1">
      <c r="A894" s="7">
        <v>425009</v>
      </c>
      <c r="B894" s="7">
        <v>839</v>
      </c>
      <c r="C894" s="6" t="s">
        <v>935</v>
      </c>
      <c r="D894" s="11">
        <v>39052</v>
      </c>
      <c r="E894" s="6" t="s">
        <v>70</v>
      </c>
      <c r="F894" s="5">
        <v>2</v>
      </c>
      <c r="G894" s="5">
        <v>0</v>
      </c>
      <c r="H894" s="5">
        <v>0</v>
      </c>
      <c r="I894" s="5">
        <v>0</v>
      </c>
      <c r="J894" s="5">
        <v>0</v>
      </c>
      <c r="K894" s="5">
        <v>2</v>
      </c>
    </row>
    <row r="895" spans="1:11" ht="9" customHeight="1">
      <c r="A895" s="7">
        <v>426388</v>
      </c>
      <c r="B895" s="7">
        <v>839</v>
      </c>
      <c r="C895" s="6" t="s">
        <v>936</v>
      </c>
      <c r="D895" s="8">
        <v>48035</v>
      </c>
      <c r="E895" s="6" t="s">
        <v>70</v>
      </c>
      <c r="F895" s="5">
        <v>2</v>
      </c>
      <c r="G895" s="5">
        <v>0</v>
      </c>
      <c r="H895" s="5">
        <v>0</v>
      </c>
      <c r="I895" s="5">
        <v>0</v>
      </c>
      <c r="J895" s="5">
        <v>0</v>
      </c>
      <c r="K895" s="5">
        <v>2</v>
      </c>
    </row>
    <row r="896" spans="1:11" ht="9" customHeight="1">
      <c r="A896" s="7">
        <v>429400</v>
      </c>
      <c r="B896" s="7">
        <v>839</v>
      </c>
      <c r="C896" s="6" t="s">
        <v>937</v>
      </c>
      <c r="D896" s="8">
        <v>45542</v>
      </c>
      <c r="E896" s="6" t="s">
        <v>22</v>
      </c>
      <c r="F896" s="5">
        <v>2</v>
      </c>
      <c r="G896" s="5">
        <v>0</v>
      </c>
      <c r="H896" s="5">
        <v>0</v>
      </c>
      <c r="I896" s="5">
        <v>0</v>
      </c>
      <c r="J896" s="5">
        <v>0</v>
      </c>
      <c r="K896" s="5">
        <v>2</v>
      </c>
    </row>
    <row r="897" spans="1:11" ht="9" customHeight="1">
      <c r="A897" s="7">
        <v>427595</v>
      </c>
      <c r="B897" s="7">
        <v>839</v>
      </c>
      <c r="C897" s="6" t="s">
        <v>938</v>
      </c>
      <c r="D897" s="8">
        <v>43259</v>
      </c>
      <c r="E897" s="6" t="s">
        <v>22</v>
      </c>
      <c r="F897" s="5">
        <v>2</v>
      </c>
      <c r="G897" s="5">
        <v>0</v>
      </c>
      <c r="H897" s="5">
        <v>0</v>
      </c>
      <c r="I897" s="5">
        <v>0</v>
      </c>
      <c r="J897" s="5">
        <v>0</v>
      </c>
      <c r="K897" s="5">
        <v>2</v>
      </c>
    </row>
    <row r="898" spans="1:11" ht="9" customHeight="1">
      <c r="A898" s="7">
        <v>429930</v>
      </c>
      <c r="B898" s="7">
        <v>839</v>
      </c>
      <c r="C898" s="6" t="s">
        <v>939</v>
      </c>
      <c r="D898" s="11">
        <v>39150</v>
      </c>
      <c r="E898" s="6" t="s">
        <v>22</v>
      </c>
      <c r="F898" s="5">
        <v>2</v>
      </c>
      <c r="G898" s="5">
        <v>0</v>
      </c>
      <c r="H898" s="5">
        <v>0</v>
      </c>
      <c r="I898" s="5">
        <v>0</v>
      </c>
      <c r="J898" s="5">
        <v>0</v>
      </c>
      <c r="K898" s="5">
        <v>2</v>
      </c>
    </row>
    <row r="899" spans="1:11" ht="9" customHeight="1">
      <c r="A899" s="7">
        <v>430014</v>
      </c>
      <c r="B899" s="7">
        <v>839</v>
      </c>
      <c r="C899" s="6" t="s">
        <v>940</v>
      </c>
      <c r="D899" s="8">
        <v>43532</v>
      </c>
      <c r="E899" s="6" t="s">
        <v>37</v>
      </c>
      <c r="F899" s="5">
        <v>2</v>
      </c>
      <c r="G899" s="5">
        <v>0</v>
      </c>
      <c r="H899" s="5">
        <v>0</v>
      </c>
      <c r="I899" s="5">
        <v>0</v>
      </c>
      <c r="J899" s="5">
        <v>0</v>
      </c>
      <c r="K899" s="5">
        <v>2</v>
      </c>
    </row>
    <row r="900" spans="1:11" ht="9" customHeight="1">
      <c r="A900" s="7">
        <v>429317</v>
      </c>
      <c r="B900" s="7">
        <v>839</v>
      </c>
      <c r="C900" s="6" t="s">
        <v>941</v>
      </c>
      <c r="D900" s="8">
        <v>47094</v>
      </c>
      <c r="E900" s="6" t="s">
        <v>47</v>
      </c>
      <c r="F900" s="5">
        <v>2</v>
      </c>
      <c r="G900" s="5">
        <v>0</v>
      </c>
      <c r="H900" s="5">
        <v>0</v>
      </c>
      <c r="I900" s="5">
        <v>0</v>
      </c>
      <c r="J900" s="5">
        <v>0</v>
      </c>
      <c r="K900" s="5">
        <v>2</v>
      </c>
    </row>
    <row r="901" spans="1:11" ht="9" customHeight="1">
      <c r="A901" s="7">
        <v>430485</v>
      </c>
      <c r="B901" s="7">
        <v>839</v>
      </c>
      <c r="C901" s="6" t="s">
        <v>942</v>
      </c>
      <c r="D901" s="11">
        <v>39664</v>
      </c>
      <c r="E901" s="6" t="s">
        <v>130</v>
      </c>
      <c r="F901" s="5">
        <v>2</v>
      </c>
      <c r="G901" s="5">
        <v>0</v>
      </c>
      <c r="H901" s="5">
        <v>0</v>
      </c>
      <c r="I901" s="5">
        <v>0</v>
      </c>
      <c r="J901" s="5">
        <v>0</v>
      </c>
      <c r="K901" s="5">
        <v>2</v>
      </c>
    </row>
    <row r="902" spans="1:11" ht="9" customHeight="1">
      <c r="A902" s="7">
        <v>430492</v>
      </c>
      <c r="B902" s="7">
        <v>839</v>
      </c>
      <c r="C902" s="6" t="s">
        <v>943</v>
      </c>
      <c r="D902" s="11">
        <v>39057</v>
      </c>
      <c r="E902" s="6" t="s">
        <v>130</v>
      </c>
      <c r="F902" s="5">
        <v>2</v>
      </c>
      <c r="G902" s="5">
        <v>0</v>
      </c>
      <c r="H902" s="5">
        <v>0</v>
      </c>
      <c r="I902" s="5">
        <v>0</v>
      </c>
      <c r="J902" s="5">
        <v>0</v>
      </c>
      <c r="K902" s="5">
        <v>2</v>
      </c>
    </row>
    <row r="903" spans="1:11" ht="9" customHeight="1">
      <c r="A903" s="7">
        <v>430354</v>
      </c>
      <c r="B903" s="7">
        <v>839</v>
      </c>
      <c r="C903" s="6" t="s">
        <v>944</v>
      </c>
      <c r="D903" s="8">
        <v>45146</v>
      </c>
      <c r="E903" s="6" t="s">
        <v>28</v>
      </c>
      <c r="F903" s="5">
        <v>2</v>
      </c>
      <c r="G903" s="5">
        <v>0</v>
      </c>
      <c r="H903" s="5">
        <v>0</v>
      </c>
      <c r="I903" s="5">
        <v>0</v>
      </c>
      <c r="J903" s="5">
        <v>0</v>
      </c>
      <c r="K903" s="5">
        <v>2</v>
      </c>
    </row>
    <row r="904" spans="1:11" ht="9" customHeight="1">
      <c r="A904" s="7">
        <v>418684</v>
      </c>
      <c r="B904" s="7">
        <v>839</v>
      </c>
      <c r="C904" s="6" t="s">
        <v>945</v>
      </c>
      <c r="D904" s="11">
        <v>38991</v>
      </c>
      <c r="E904" s="6" t="s">
        <v>40</v>
      </c>
      <c r="F904" s="5">
        <v>2</v>
      </c>
      <c r="G904" s="5">
        <v>0</v>
      </c>
      <c r="H904" s="5">
        <v>0</v>
      </c>
      <c r="I904" s="5">
        <v>0</v>
      </c>
      <c r="J904" s="5">
        <v>0</v>
      </c>
      <c r="K904" s="5">
        <v>2</v>
      </c>
    </row>
    <row r="905" spans="1:11" ht="9" customHeight="1">
      <c r="A905" s="7">
        <v>428883</v>
      </c>
      <c r="B905" s="7">
        <v>839</v>
      </c>
      <c r="C905" s="6" t="s">
        <v>946</v>
      </c>
      <c r="D905" s="8">
        <v>42435</v>
      </c>
      <c r="E905" s="6" t="s">
        <v>40</v>
      </c>
      <c r="F905" s="5">
        <v>2</v>
      </c>
      <c r="G905" s="5">
        <v>0</v>
      </c>
      <c r="H905" s="5">
        <v>0</v>
      </c>
      <c r="I905" s="5">
        <v>0</v>
      </c>
      <c r="J905" s="5">
        <v>0</v>
      </c>
      <c r="K905" s="5">
        <v>2</v>
      </c>
    </row>
    <row r="906" spans="1:11" ht="9" customHeight="1">
      <c r="A906" s="7">
        <v>430651</v>
      </c>
      <c r="B906" s="7">
        <v>839</v>
      </c>
      <c r="C906" s="6" t="s">
        <v>947</v>
      </c>
      <c r="D906" s="11">
        <v>39422</v>
      </c>
      <c r="E906" s="6" t="s">
        <v>37</v>
      </c>
      <c r="F906" s="5">
        <v>0</v>
      </c>
      <c r="G906" s="5">
        <v>0</v>
      </c>
      <c r="H906" s="5">
        <v>0</v>
      </c>
      <c r="I906" s="5">
        <v>0</v>
      </c>
      <c r="J906" s="5">
        <v>2</v>
      </c>
      <c r="K906" s="5">
        <v>2</v>
      </c>
    </row>
    <row r="907" spans="1:11" ht="9" customHeight="1">
      <c r="A907" s="7">
        <v>430040</v>
      </c>
      <c r="B907" s="7">
        <v>839</v>
      </c>
      <c r="C907" s="6" t="s">
        <v>948</v>
      </c>
      <c r="D907" s="11">
        <v>39729</v>
      </c>
      <c r="E907" s="6" t="s">
        <v>70</v>
      </c>
      <c r="F907" s="5">
        <v>2</v>
      </c>
      <c r="G907" s="5">
        <v>0</v>
      </c>
      <c r="H907" s="5">
        <v>0</v>
      </c>
      <c r="I907" s="5">
        <v>0</v>
      </c>
      <c r="J907" s="5">
        <v>0</v>
      </c>
      <c r="K907" s="5">
        <v>2</v>
      </c>
    </row>
    <row r="908" spans="1:11" ht="9" customHeight="1">
      <c r="A908" s="7">
        <v>426879</v>
      </c>
      <c r="B908" s="7">
        <v>839</v>
      </c>
      <c r="C908" s="6" t="s">
        <v>949</v>
      </c>
      <c r="D908" s="11">
        <v>38843</v>
      </c>
      <c r="E908" s="6" t="s">
        <v>70</v>
      </c>
      <c r="F908" s="5">
        <v>2</v>
      </c>
      <c r="G908" s="5">
        <v>0</v>
      </c>
      <c r="H908" s="5">
        <v>0</v>
      </c>
      <c r="I908" s="5">
        <v>0</v>
      </c>
      <c r="J908" s="5">
        <v>0</v>
      </c>
      <c r="K908" s="5">
        <v>2</v>
      </c>
    </row>
    <row r="909" spans="1:11" ht="9" customHeight="1">
      <c r="A909" s="7">
        <v>430525</v>
      </c>
      <c r="B909" s="7">
        <v>839</v>
      </c>
      <c r="C909" s="6" t="s">
        <v>950</v>
      </c>
      <c r="D909" s="11">
        <v>39328</v>
      </c>
      <c r="E909" s="6" t="s">
        <v>70</v>
      </c>
      <c r="F909" s="5">
        <v>2</v>
      </c>
      <c r="G909" s="5">
        <v>0</v>
      </c>
      <c r="H909" s="5">
        <v>0</v>
      </c>
      <c r="I909" s="5">
        <v>0</v>
      </c>
      <c r="J909" s="5">
        <v>0</v>
      </c>
      <c r="K909" s="5">
        <v>2</v>
      </c>
    </row>
    <row r="910" spans="1:11" ht="9" customHeight="1">
      <c r="A910" s="7">
        <v>429506</v>
      </c>
      <c r="B910" s="7">
        <v>839</v>
      </c>
      <c r="C910" s="6" t="s">
        <v>951</v>
      </c>
      <c r="D910" s="8">
        <v>42194</v>
      </c>
      <c r="E910" s="6" t="s">
        <v>70</v>
      </c>
      <c r="F910" s="5">
        <v>2</v>
      </c>
      <c r="G910" s="5">
        <v>0</v>
      </c>
      <c r="H910" s="5">
        <v>0</v>
      </c>
      <c r="I910" s="5">
        <v>0</v>
      </c>
      <c r="J910" s="5">
        <v>0</v>
      </c>
      <c r="K910" s="5">
        <v>2</v>
      </c>
    </row>
    <row r="911" spans="1:11" ht="9" customHeight="1">
      <c r="A911" s="7">
        <v>427230</v>
      </c>
      <c r="B911" s="7">
        <v>839</v>
      </c>
      <c r="C911" s="6" t="s">
        <v>952</v>
      </c>
      <c r="D911" s="8">
        <v>43412</v>
      </c>
      <c r="E911" s="6" t="s">
        <v>70</v>
      </c>
      <c r="F911" s="5">
        <v>2</v>
      </c>
      <c r="G911" s="5">
        <v>0</v>
      </c>
      <c r="H911" s="5">
        <v>0</v>
      </c>
      <c r="I911" s="5">
        <v>0</v>
      </c>
      <c r="J911" s="5">
        <v>0</v>
      </c>
      <c r="K911" s="5">
        <v>2</v>
      </c>
    </row>
    <row r="912" spans="1:11" ht="9" customHeight="1">
      <c r="A912" s="7">
        <v>430102</v>
      </c>
      <c r="B912" s="7">
        <v>839</v>
      </c>
      <c r="C912" s="6" t="s">
        <v>953</v>
      </c>
      <c r="D912" s="11">
        <v>39088</v>
      </c>
      <c r="E912" s="6" t="s">
        <v>70</v>
      </c>
      <c r="F912" s="5">
        <v>2</v>
      </c>
      <c r="G912" s="5">
        <v>0</v>
      </c>
      <c r="H912" s="5">
        <v>0</v>
      </c>
      <c r="I912" s="5">
        <v>0</v>
      </c>
      <c r="J912" s="5">
        <v>0</v>
      </c>
      <c r="K912" s="5">
        <v>2</v>
      </c>
    </row>
    <row r="913" spans="1:11" ht="9" customHeight="1">
      <c r="A913" s="7">
        <v>430057</v>
      </c>
      <c r="B913" s="7">
        <v>839</v>
      </c>
      <c r="C913" s="6" t="s">
        <v>954</v>
      </c>
      <c r="D913" s="8">
        <v>44354</v>
      </c>
      <c r="E913" s="6" t="s">
        <v>79</v>
      </c>
      <c r="F913" s="5">
        <v>2</v>
      </c>
      <c r="G913" s="5">
        <v>0</v>
      </c>
      <c r="H913" s="5">
        <v>0</v>
      </c>
      <c r="I913" s="5">
        <v>0</v>
      </c>
      <c r="J913" s="5">
        <v>0</v>
      </c>
      <c r="K913" s="5">
        <v>2</v>
      </c>
    </row>
    <row r="914" spans="1:11" ht="9" customHeight="1">
      <c r="A914" s="7">
        <v>429915</v>
      </c>
      <c r="B914" s="7">
        <v>839</v>
      </c>
      <c r="C914" s="6" t="s">
        <v>955</v>
      </c>
      <c r="D914" s="8">
        <v>42044</v>
      </c>
      <c r="E914" s="6" t="s">
        <v>79</v>
      </c>
      <c r="F914" s="5">
        <v>2</v>
      </c>
      <c r="G914" s="5">
        <v>0</v>
      </c>
      <c r="H914" s="5">
        <v>0</v>
      </c>
      <c r="I914" s="5">
        <v>0</v>
      </c>
      <c r="J914" s="5">
        <v>0</v>
      </c>
      <c r="K914" s="5">
        <v>2</v>
      </c>
    </row>
    <row r="915" spans="1:11" ht="9" customHeight="1">
      <c r="A915" s="7">
        <v>430134</v>
      </c>
      <c r="B915" s="7">
        <v>839</v>
      </c>
      <c r="C915" s="6" t="s">
        <v>956</v>
      </c>
      <c r="D915" s="11">
        <v>40095</v>
      </c>
      <c r="E915" s="6" t="s">
        <v>79</v>
      </c>
      <c r="F915" s="5">
        <v>2</v>
      </c>
      <c r="G915" s="5">
        <v>0</v>
      </c>
      <c r="H915" s="5">
        <v>0</v>
      </c>
      <c r="I915" s="5">
        <v>0</v>
      </c>
      <c r="J915" s="5">
        <v>0</v>
      </c>
      <c r="K915" s="5">
        <v>2</v>
      </c>
    </row>
    <row r="916" spans="1:11" ht="9" customHeight="1">
      <c r="A916" s="7">
        <v>428622</v>
      </c>
      <c r="B916" s="7">
        <v>839</v>
      </c>
      <c r="C916" s="6" t="s">
        <v>957</v>
      </c>
      <c r="D916" s="8">
        <v>42316</v>
      </c>
      <c r="E916" s="6" t="s">
        <v>47</v>
      </c>
      <c r="F916" s="5">
        <v>2</v>
      </c>
      <c r="G916" s="5">
        <v>0</v>
      </c>
      <c r="H916" s="5">
        <v>0</v>
      </c>
      <c r="I916" s="5">
        <v>0</v>
      </c>
      <c r="J916" s="5">
        <v>0</v>
      </c>
      <c r="K916" s="5">
        <v>2</v>
      </c>
    </row>
    <row r="917" spans="1:11" ht="9" customHeight="1">
      <c r="A917" s="7">
        <v>427535</v>
      </c>
      <c r="B917" s="7">
        <v>839</v>
      </c>
      <c r="C917" s="6" t="s">
        <v>958</v>
      </c>
      <c r="D917" s="8">
        <v>45663</v>
      </c>
      <c r="E917" s="6" t="s">
        <v>22</v>
      </c>
      <c r="F917" s="5">
        <v>2</v>
      </c>
      <c r="G917" s="5">
        <v>0</v>
      </c>
      <c r="H917" s="5">
        <v>0</v>
      </c>
      <c r="I917" s="5">
        <v>0</v>
      </c>
      <c r="J917" s="5">
        <v>0</v>
      </c>
      <c r="K917" s="5">
        <v>2</v>
      </c>
    </row>
    <row r="918" spans="1:11" ht="9" customHeight="1">
      <c r="A918" s="7">
        <v>422371</v>
      </c>
      <c r="B918" s="7">
        <v>839</v>
      </c>
      <c r="C918" s="6" t="s">
        <v>959</v>
      </c>
      <c r="D918" s="8">
        <v>42041</v>
      </c>
      <c r="E918" s="6" t="s">
        <v>22</v>
      </c>
      <c r="F918" s="5">
        <v>2</v>
      </c>
      <c r="G918" s="5">
        <v>0</v>
      </c>
      <c r="H918" s="5">
        <v>0</v>
      </c>
      <c r="I918" s="5">
        <v>0</v>
      </c>
      <c r="J918" s="5">
        <v>0</v>
      </c>
      <c r="K918" s="5">
        <v>2</v>
      </c>
    </row>
    <row r="919" spans="1:11" ht="9" customHeight="1">
      <c r="A919" s="7">
        <v>430035</v>
      </c>
      <c r="B919" s="7">
        <v>839</v>
      </c>
      <c r="C919" s="6" t="s">
        <v>960</v>
      </c>
      <c r="D919" s="8">
        <v>46180</v>
      </c>
      <c r="E919" s="6" t="s">
        <v>28</v>
      </c>
      <c r="F919" s="5">
        <v>2</v>
      </c>
      <c r="G919" s="5">
        <v>0</v>
      </c>
      <c r="H919" s="5">
        <v>0</v>
      </c>
      <c r="I919" s="5">
        <v>0</v>
      </c>
      <c r="J919" s="5">
        <v>0</v>
      </c>
      <c r="K919" s="5">
        <v>2</v>
      </c>
    </row>
    <row r="920" spans="1:11" ht="9" customHeight="1">
      <c r="A920" s="7">
        <v>430520</v>
      </c>
      <c r="B920" s="7">
        <v>839</v>
      </c>
      <c r="C920" s="6" t="s">
        <v>961</v>
      </c>
      <c r="D920" s="11">
        <v>38838</v>
      </c>
      <c r="E920" s="6" t="s">
        <v>215</v>
      </c>
      <c r="F920" s="5">
        <v>2</v>
      </c>
      <c r="G920" s="5">
        <v>0</v>
      </c>
      <c r="H920" s="5">
        <v>0</v>
      </c>
      <c r="I920" s="5">
        <v>0</v>
      </c>
      <c r="J920" s="5">
        <v>0</v>
      </c>
      <c r="K920" s="5">
        <v>2</v>
      </c>
    </row>
    <row r="921" spans="1:11" ht="9" customHeight="1">
      <c r="A921" s="7">
        <v>429316</v>
      </c>
      <c r="B921" s="7">
        <v>839</v>
      </c>
      <c r="C921" s="6" t="s">
        <v>962</v>
      </c>
      <c r="D921" s="11">
        <v>39515</v>
      </c>
      <c r="E921" s="6" t="s">
        <v>215</v>
      </c>
      <c r="F921" s="5">
        <v>2</v>
      </c>
      <c r="G921" s="5">
        <v>0</v>
      </c>
      <c r="H921" s="5">
        <v>0</v>
      </c>
      <c r="I921" s="5">
        <v>0</v>
      </c>
      <c r="J921" s="5">
        <v>0</v>
      </c>
      <c r="K921" s="5">
        <v>2</v>
      </c>
    </row>
    <row r="922" spans="1:11" ht="9" customHeight="1">
      <c r="A922" s="7">
        <v>429912</v>
      </c>
      <c r="B922" s="7">
        <v>839</v>
      </c>
      <c r="C922" s="6" t="s">
        <v>963</v>
      </c>
      <c r="D922" s="8">
        <v>46452</v>
      </c>
      <c r="E922" s="6" t="s">
        <v>87</v>
      </c>
      <c r="F922" s="5">
        <v>2</v>
      </c>
      <c r="G922" s="5">
        <v>0</v>
      </c>
      <c r="H922" s="5">
        <v>0</v>
      </c>
      <c r="I922" s="5">
        <v>0</v>
      </c>
      <c r="J922" s="5">
        <v>0</v>
      </c>
      <c r="K922" s="5">
        <v>2</v>
      </c>
    </row>
    <row r="923" spans="1:11" ht="9" customHeight="1">
      <c r="A923" s="7">
        <v>429194</v>
      </c>
      <c r="B923" s="7">
        <v>839</v>
      </c>
      <c r="C923" s="6" t="s">
        <v>964</v>
      </c>
      <c r="D923" s="11">
        <v>39270</v>
      </c>
      <c r="E923" s="6" t="s">
        <v>24</v>
      </c>
      <c r="F923" s="5">
        <v>2</v>
      </c>
      <c r="G923" s="5">
        <v>0</v>
      </c>
      <c r="H923" s="5">
        <v>0</v>
      </c>
      <c r="I923" s="5">
        <v>0</v>
      </c>
      <c r="J923" s="5">
        <v>0</v>
      </c>
      <c r="K923" s="5">
        <v>2</v>
      </c>
    </row>
    <row r="924" spans="1:11" ht="9" customHeight="1">
      <c r="A924" s="7">
        <v>425027</v>
      </c>
      <c r="B924" s="7">
        <v>839</v>
      </c>
      <c r="C924" s="6" t="s">
        <v>965</v>
      </c>
      <c r="D924" s="8">
        <v>41918</v>
      </c>
      <c r="E924" s="6" t="s">
        <v>22</v>
      </c>
      <c r="F924" s="5">
        <v>0</v>
      </c>
      <c r="G924" s="5">
        <v>0</v>
      </c>
      <c r="H924" s="5">
        <v>0</v>
      </c>
      <c r="I924" s="5">
        <v>0</v>
      </c>
      <c r="J924" s="5">
        <v>2</v>
      </c>
      <c r="K924" s="5">
        <v>2</v>
      </c>
    </row>
    <row r="925" spans="1:11" ht="9" customHeight="1">
      <c r="A925" s="7">
        <v>428276</v>
      </c>
      <c r="B925" s="7">
        <v>839</v>
      </c>
      <c r="C925" s="6" t="s">
        <v>966</v>
      </c>
      <c r="D925" s="8">
        <v>43260</v>
      </c>
      <c r="E925" s="6" t="s">
        <v>143</v>
      </c>
      <c r="F925" s="5">
        <v>2</v>
      </c>
      <c r="G925" s="5">
        <v>0</v>
      </c>
      <c r="H925" s="5">
        <v>0</v>
      </c>
      <c r="I925" s="5">
        <v>0</v>
      </c>
      <c r="J925" s="5">
        <v>0</v>
      </c>
      <c r="K925" s="5">
        <v>2</v>
      </c>
    </row>
    <row r="926" spans="1:11" ht="9" customHeight="1">
      <c r="A926" s="7">
        <v>428054</v>
      </c>
      <c r="B926" s="7">
        <v>839</v>
      </c>
      <c r="C926" s="6" t="s">
        <v>967</v>
      </c>
      <c r="D926" s="11">
        <v>38936</v>
      </c>
      <c r="E926" s="6" t="s">
        <v>143</v>
      </c>
      <c r="F926" s="5">
        <v>2</v>
      </c>
      <c r="G926" s="5">
        <v>0</v>
      </c>
      <c r="H926" s="5">
        <v>0</v>
      </c>
      <c r="I926" s="5">
        <v>0</v>
      </c>
      <c r="J926" s="5">
        <v>0</v>
      </c>
      <c r="K926" s="5">
        <v>2</v>
      </c>
    </row>
    <row r="927" spans="1:11" ht="9" customHeight="1">
      <c r="A927" s="7">
        <v>428288</v>
      </c>
      <c r="B927" s="7">
        <v>839</v>
      </c>
      <c r="C927" s="6" t="s">
        <v>968</v>
      </c>
      <c r="D927" s="8">
        <v>42892</v>
      </c>
      <c r="E927" s="6" t="s">
        <v>143</v>
      </c>
      <c r="F927" s="5">
        <v>2</v>
      </c>
      <c r="G927" s="5">
        <v>0</v>
      </c>
      <c r="H927" s="5">
        <v>0</v>
      </c>
      <c r="I927" s="5">
        <v>0</v>
      </c>
      <c r="J927" s="5">
        <v>0</v>
      </c>
      <c r="K927" s="5">
        <v>2</v>
      </c>
    </row>
    <row r="928" spans="1:11" ht="9" customHeight="1">
      <c r="A928" s="7">
        <v>427344</v>
      </c>
      <c r="B928" s="7">
        <v>839</v>
      </c>
      <c r="C928" s="6" t="s">
        <v>969</v>
      </c>
      <c r="D928" s="8">
        <v>44018</v>
      </c>
      <c r="E928" s="6" t="s">
        <v>20</v>
      </c>
      <c r="F928" s="5">
        <v>2</v>
      </c>
      <c r="G928" s="5">
        <v>0</v>
      </c>
      <c r="H928" s="5">
        <v>0</v>
      </c>
      <c r="I928" s="5">
        <v>0</v>
      </c>
      <c r="J928" s="5">
        <v>0</v>
      </c>
      <c r="K928" s="5">
        <v>2</v>
      </c>
    </row>
    <row r="929" spans="1:11" ht="9" customHeight="1">
      <c r="A929" s="7">
        <v>426703</v>
      </c>
      <c r="B929" s="7">
        <v>839</v>
      </c>
      <c r="C929" s="6" t="s">
        <v>970</v>
      </c>
      <c r="D929" s="11">
        <v>39056</v>
      </c>
      <c r="E929" s="6" t="s">
        <v>22</v>
      </c>
      <c r="F929" s="5">
        <v>2</v>
      </c>
      <c r="G929" s="5">
        <v>0</v>
      </c>
      <c r="H929" s="5">
        <v>0</v>
      </c>
      <c r="I929" s="5">
        <v>0</v>
      </c>
      <c r="J929" s="5">
        <v>0</v>
      </c>
      <c r="K929" s="5">
        <v>2</v>
      </c>
    </row>
    <row r="930" spans="1:11" ht="9" customHeight="1">
      <c r="A930" s="7">
        <v>429108</v>
      </c>
      <c r="B930" s="7">
        <v>839</v>
      </c>
      <c r="C930" s="6" t="s">
        <v>971</v>
      </c>
      <c r="D930" s="8">
        <v>45724</v>
      </c>
      <c r="E930" s="6" t="s">
        <v>22</v>
      </c>
      <c r="F930" s="5">
        <v>2</v>
      </c>
      <c r="G930" s="5">
        <v>0</v>
      </c>
      <c r="H930" s="5">
        <v>0</v>
      </c>
      <c r="I930" s="5">
        <v>0</v>
      </c>
      <c r="J930" s="5">
        <v>0</v>
      </c>
      <c r="K930" s="5">
        <v>2</v>
      </c>
    </row>
    <row r="931" spans="1:11" ht="9" customHeight="1">
      <c r="A931" s="7">
        <v>426234</v>
      </c>
      <c r="B931" s="7">
        <v>839</v>
      </c>
      <c r="C931" s="6" t="s">
        <v>972</v>
      </c>
      <c r="D931" s="8">
        <v>43503</v>
      </c>
      <c r="E931" s="6" t="s">
        <v>22</v>
      </c>
      <c r="F931" s="5">
        <v>2</v>
      </c>
      <c r="G931" s="5">
        <v>0</v>
      </c>
      <c r="H931" s="5">
        <v>0</v>
      </c>
      <c r="I931" s="5">
        <v>0</v>
      </c>
      <c r="J931" s="5">
        <v>0</v>
      </c>
      <c r="K931" s="5">
        <v>2</v>
      </c>
    </row>
    <row r="932" spans="1:11" ht="9" customHeight="1">
      <c r="A932" s="7">
        <v>428750</v>
      </c>
      <c r="B932" s="7">
        <v>839</v>
      </c>
      <c r="C932" s="6" t="s">
        <v>973</v>
      </c>
      <c r="D932" s="11">
        <v>39120</v>
      </c>
      <c r="E932" s="6" t="s">
        <v>22</v>
      </c>
      <c r="F932" s="5">
        <v>2</v>
      </c>
      <c r="G932" s="5">
        <v>0</v>
      </c>
      <c r="H932" s="5">
        <v>0</v>
      </c>
      <c r="I932" s="5">
        <v>0</v>
      </c>
      <c r="J932" s="5">
        <v>0</v>
      </c>
      <c r="K932" s="5">
        <v>2</v>
      </c>
    </row>
    <row r="933" spans="1:11" ht="9" customHeight="1">
      <c r="A933" s="7">
        <v>430233</v>
      </c>
      <c r="B933" s="7">
        <v>839</v>
      </c>
      <c r="C933" s="6" t="s">
        <v>974</v>
      </c>
      <c r="D933" s="8">
        <v>40761</v>
      </c>
      <c r="E933" s="6" t="s">
        <v>28</v>
      </c>
      <c r="F933" s="5">
        <v>0</v>
      </c>
      <c r="G933" s="5">
        <v>0</v>
      </c>
      <c r="H933" s="5">
        <v>0</v>
      </c>
      <c r="I933" s="5">
        <v>0</v>
      </c>
      <c r="J933" s="5">
        <v>2</v>
      </c>
      <c r="K933" s="5">
        <v>2</v>
      </c>
    </row>
    <row r="934" spans="1:11" ht="9" customHeight="1">
      <c r="A934" s="7">
        <v>430766</v>
      </c>
      <c r="B934" s="7">
        <v>839</v>
      </c>
      <c r="C934" s="6" t="s">
        <v>975</v>
      </c>
      <c r="D934" s="8">
        <v>42345</v>
      </c>
      <c r="E934" s="6" t="s">
        <v>28</v>
      </c>
      <c r="F934" s="5">
        <v>2</v>
      </c>
      <c r="G934" s="5">
        <v>0</v>
      </c>
      <c r="H934" s="5">
        <v>0</v>
      </c>
      <c r="I934" s="5">
        <v>0</v>
      </c>
      <c r="J934" s="5">
        <v>0</v>
      </c>
      <c r="K934" s="5">
        <v>2</v>
      </c>
    </row>
    <row r="935" spans="1:11" ht="9" customHeight="1">
      <c r="A935" s="7">
        <v>427994</v>
      </c>
      <c r="B935" s="7">
        <v>839</v>
      </c>
      <c r="C935" s="6" t="s">
        <v>976</v>
      </c>
      <c r="D935" s="8">
        <v>44718</v>
      </c>
      <c r="E935" s="6" t="s">
        <v>40</v>
      </c>
      <c r="F935" s="5">
        <v>2</v>
      </c>
      <c r="G935" s="5">
        <v>0</v>
      </c>
      <c r="H935" s="5">
        <v>0</v>
      </c>
      <c r="I935" s="5">
        <v>0</v>
      </c>
      <c r="J935" s="5">
        <v>0</v>
      </c>
      <c r="K935" s="5">
        <v>2</v>
      </c>
    </row>
    <row r="936" spans="1:11" ht="9" customHeight="1">
      <c r="A936" s="7">
        <v>430881</v>
      </c>
      <c r="B936" s="7">
        <v>839</v>
      </c>
      <c r="C936" s="6" t="s">
        <v>977</v>
      </c>
      <c r="D936" s="8">
        <v>44476</v>
      </c>
      <c r="E936" s="6" t="s">
        <v>24</v>
      </c>
      <c r="F936" s="5">
        <v>2</v>
      </c>
      <c r="G936" s="5">
        <v>0</v>
      </c>
      <c r="H936" s="5">
        <v>0</v>
      </c>
      <c r="I936" s="5">
        <v>0</v>
      </c>
      <c r="J936" s="5">
        <v>0</v>
      </c>
      <c r="K936" s="5">
        <v>2</v>
      </c>
    </row>
    <row r="937" spans="1:11" ht="9" customHeight="1">
      <c r="A937" s="7">
        <v>429479</v>
      </c>
      <c r="B937" s="7">
        <v>839</v>
      </c>
      <c r="C937" s="6" t="s">
        <v>978</v>
      </c>
      <c r="D937" s="8">
        <v>47006</v>
      </c>
      <c r="E937" s="6" t="s">
        <v>24</v>
      </c>
      <c r="F937" s="5">
        <v>2</v>
      </c>
      <c r="G937" s="5">
        <v>0</v>
      </c>
      <c r="H937" s="5">
        <v>0</v>
      </c>
      <c r="I937" s="5">
        <v>0</v>
      </c>
      <c r="J937" s="5">
        <v>0</v>
      </c>
      <c r="K937" s="5">
        <v>2</v>
      </c>
    </row>
    <row r="938" spans="1:11" ht="9" customHeight="1">
      <c r="A938" s="7">
        <v>430185</v>
      </c>
      <c r="B938" s="7">
        <v>839</v>
      </c>
      <c r="C938" s="6" t="s">
        <v>979</v>
      </c>
      <c r="D938" s="11">
        <v>39058</v>
      </c>
      <c r="E938" s="6" t="s">
        <v>70</v>
      </c>
      <c r="F938" s="5">
        <v>2</v>
      </c>
      <c r="G938" s="5">
        <v>0</v>
      </c>
      <c r="H938" s="5">
        <v>0</v>
      </c>
      <c r="I938" s="5">
        <v>0</v>
      </c>
      <c r="J938" s="5">
        <v>0</v>
      </c>
      <c r="K938" s="5">
        <v>2</v>
      </c>
    </row>
    <row r="939" spans="1:11" ht="9" customHeight="1">
      <c r="A939" s="7">
        <v>430963</v>
      </c>
      <c r="B939" s="7">
        <v>839</v>
      </c>
      <c r="C939" s="6" t="s">
        <v>980</v>
      </c>
      <c r="D939" s="8">
        <v>41891</v>
      </c>
      <c r="E939" s="6" t="s">
        <v>28</v>
      </c>
      <c r="F939" s="5">
        <v>0</v>
      </c>
      <c r="G939" s="5">
        <v>0</v>
      </c>
      <c r="H939" s="5">
        <v>0</v>
      </c>
      <c r="I939" s="5">
        <v>0</v>
      </c>
      <c r="J939" s="5">
        <v>2</v>
      </c>
      <c r="K939" s="5">
        <v>2</v>
      </c>
    </row>
    <row r="940" spans="1:11" ht="9" customHeight="1">
      <c r="A940" s="7">
        <v>429914</v>
      </c>
      <c r="B940" s="7">
        <v>839</v>
      </c>
      <c r="C940" s="6" t="s">
        <v>981</v>
      </c>
      <c r="D940" s="11">
        <v>39056</v>
      </c>
      <c r="E940" s="6" t="s">
        <v>20</v>
      </c>
      <c r="F940" s="5">
        <v>2</v>
      </c>
      <c r="G940" s="5">
        <v>0</v>
      </c>
      <c r="H940" s="5">
        <v>0</v>
      </c>
      <c r="I940" s="5">
        <v>0</v>
      </c>
      <c r="J940" s="5">
        <v>0</v>
      </c>
      <c r="K940" s="5">
        <v>2</v>
      </c>
    </row>
    <row r="941" spans="1:11" ht="9" customHeight="1">
      <c r="A941" s="7">
        <v>428854</v>
      </c>
      <c r="B941" s="7">
        <v>839</v>
      </c>
      <c r="C941" s="6" t="s">
        <v>982</v>
      </c>
      <c r="D941" s="8">
        <v>47033</v>
      </c>
      <c r="E941" s="6" t="s">
        <v>20</v>
      </c>
      <c r="F941" s="5">
        <v>2</v>
      </c>
      <c r="G941" s="5">
        <v>0</v>
      </c>
      <c r="H941" s="5">
        <v>0</v>
      </c>
      <c r="I941" s="5">
        <v>0</v>
      </c>
      <c r="J941" s="5">
        <v>0</v>
      </c>
      <c r="K941" s="5">
        <v>2</v>
      </c>
    </row>
    <row r="942" spans="1:11" ht="9" customHeight="1">
      <c r="A942" s="7">
        <v>419879</v>
      </c>
      <c r="B942" s="7">
        <v>839</v>
      </c>
      <c r="C942" s="6" t="s">
        <v>983</v>
      </c>
      <c r="D942" s="8">
        <v>42191</v>
      </c>
      <c r="E942" s="6" t="s">
        <v>40</v>
      </c>
      <c r="F942" s="5">
        <v>2</v>
      </c>
      <c r="G942" s="5">
        <v>0</v>
      </c>
      <c r="H942" s="5">
        <v>0</v>
      </c>
      <c r="I942" s="5">
        <v>0</v>
      </c>
      <c r="J942" s="5">
        <v>0</v>
      </c>
      <c r="K942" s="5">
        <v>2</v>
      </c>
    </row>
    <row r="943" spans="1:11" ht="9" customHeight="1">
      <c r="A943" s="7">
        <v>431307</v>
      </c>
      <c r="B943" s="7">
        <v>839</v>
      </c>
      <c r="C943" s="6" t="s">
        <v>984</v>
      </c>
      <c r="D943" s="8">
        <v>44781</v>
      </c>
      <c r="E943" s="6" t="s">
        <v>32</v>
      </c>
      <c r="F943" s="5">
        <v>0</v>
      </c>
      <c r="G943" s="5">
        <v>8</v>
      </c>
      <c r="H943" s="5">
        <v>2</v>
      </c>
      <c r="I943" s="5">
        <v>0</v>
      </c>
      <c r="J943" s="5">
        <v>0</v>
      </c>
      <c r="K943" s="5">
        <v>2</v>
      </c>
    </row>
    <row r="944" spans="1:11" ht="9" customHeight="1">
      <c r="A944" s="7">
        <v>427163</v>
      </c>
      <c r="B944" s="7">
        <v>839</v>
      </c>
      <c r="C944" s="6" t="s">
        <v>985</v>
      </c>
      <c r="D944" s="11">
        <v>39057</v>
      </c>
      <c r="E944" s="6" t="s">
        <v>50</v>
      </c>
      <c r="F944" s="5">
        <v>1</v>
      </c>
      <c r="G944" s="5">
        <v>0</v>
      </c>
      <c r="H944" s="5">
        <v>0</v>
      </c>
      <c r="I944" s="5">
        <v>0</v>
      </c>
      <c r="J944" s="5">
        <v>1</v>
      </c>
      <c r="K944" s="5">
        <v>2</v>
      </c>
    </row>
    <row r="945" spans="1:11" ht="9" customHeight="1">
      <c r="A945" s="7">
        <v>430074</v>
      </c>
      <c r="B945" s="7">
        <v>839</v>
      </c>
      <c r="C945" s="6" t="s">
        <v>986</v>
      </c>
      <c r="D945" s="8">
        <v>41160</v>
      </c>
      <c r="E945" s="6" t="s">
        <v>50</v>
      </c>
      <c r="F945" s="5">
        <v>2</v>
      </c>
      <c r="G945" s="5">
        <v>0</v>
      </c>
      <c r="H945" s="5">
        <v>0</v>
      </c>
      <c r="I945" s="5">
        <v>0</v>
      </c>
      <c r="J945" s="5">
        <v>0</v>
      </c>
      <c r="K945" s="5">
        <v>2</v>
      </c>
    </row>
    <row r="946" spans="1:11" ht="9" customHeight="1">
      <c r="A946" s="7">
        <v>430739</v>
      </c>
      <c r="B946" s="7">
        <v>839</v>
      </c>
      <c r="C946" s="6" t="s">
        <v>987</v>
      </c>
      <c r="D946" s="8">
        <v>43960</v>
      </c>
      <c r="E946" s="6" t="s">
        <v>50</v>
      </c>
      <c r="F946" s="5">
        <v>2</v>
      </c>
      <c r="G946" s="5">
        <v>0</v>
      </c>
      <c r="H946" s="5">
        <v>0</v>
      </c>
      <c r="I946" s="5">
        <v>0</v>
      </c>
      <c r="J946" s="5">
        <v>0</v>
      </c>
      <c r="K946" s="5">
        <v>2</v>
      </c>
    </row>
    <row r="947" spans="1:11" ht="9" customHeight="1">
      <c r="A947" s="7">
        <v>430627</v>
      </c>
      <c r="B947" s="7">
        <v>839</v>
      </c>
      <c r="C947" s="6" t="s">
        <v>988</v>
      </c>
      <c r="D947" s="8">
        <v>44449</v>
      </c>
      <c r="E947" s="6" t="s">
        <v>50</v>
      </c>
      <c r="F947" s="5">
        <v>2</v>
      </c>
      <c r="G947" s="5">
        <v>0</v>
      </c>
      <c r="H947" s="5">
        <v>0</v>
      </c>
      <c r="I947" s="5">
        <v>0</v>
      </c>
      <c r="J947" s="5">
        <v>0</v>
      </c>
      <c r="K947" s="5">
        <v>2</v>
      </c>
    </row>
    <row r="948" spans="1:11" ht="9" customHeight="1">
      <c r="A948" s="7">
        <v>425246</v>
      </c>
      <c r="B948" s="7">
        <v>839</v>
      </c>
      <c r="C948" s="6" t="s">
        <v>989</v>
      </c>
      <c r="D948" s="8">
        <v>40671</v>
      </c>
      <c r="E948" s="6" t="s">
        <v>40</v>
      </c>
      <c r="F948" s="5">
        <v>2</v>
      </c>
      <c r="G948" s="5">
        <v>0</v>
      </c>
      <c r="H948" s="5">
        <v>0</v>
      </c>
      <c r="I948" s="5">
        <v>0</v>
      </c>
      <c r="J948" s="5">
        <v>0</v>
      </c>
      <c r="K948" s="5">
        <v>2</v>
      </c>
    </row>
    <row r="949" spans="1:11" ht="9" customHeight="1">
      <c r="A949" s="7">
        <v>429251</v>
      </c>
      <c r="B949" s="7">
        <v>839</v>
      </c>
      <c r="C949" s="6" t="s">
        <v>990</v>
      </c>
      <c r="D949" s="8">
        <v>45877</v>
      </c>
      <c r="E949" s="6" t="s">
        <v>40</v>
      </c>
      <c r="F949" s="5">
        <v>2</v>
      </c>
      <c r="G949" s="5">
        <v>0</v>
      </c>
      <c r="H949" s="5">
        <v>0</v>
      </c>
      <c r="I949" s="5">
        <v>0</v>
      </c>
      <c r="J949" s="5">
        <v>0</v>
      </c>
      <c r="K949" s="5">
        <v>2</v>
      </c>
    </row>
    <row r="950" spans="1:11" ht="9" customHeight="1">
      <c r="A950" s="7">
        <v>427868</v>
      </c>
      <c r="B950" s="7">
        <v>839</v>
      </c>
      <c r="C950" s="6" t="s">
        <v>991</v>
      </c>
      <c r="D950" s="11">
        <v>39211</v>
      </c>
      <c r="E950" s="6" t="s">
        <v>28</v>
      </c>
      <c r="F950" s="5">
        <v>2</v>
      </c>
      <c r="G950" s="5">
        <v>0</v>
      </c>
      <c r="H950" s="5">
        <v>0</v>
      </c>
      <c r="I950" s="5">
        <v>0</v>
      </c>
      <c r="J950" s="5">
        <v>0</v>
      </c>
      <c r="K950" s="5">
        <v>2</v>
      </c>
    </row>
    <row r="951" spans="1:11" ht="9" customHeight="1">
      <c r="A951" s="7">
        <v>430033</v>
      </c>
      <c r="B951" s="7">
        <v>839</v>
      </c>
      <c r="C951" s="6" t="s">
        <v>992</v>
      </c>
      <c r="D951" s="8">
        <v>46668</v>
      </c>
      <c r="E951" s="6" t="s">
        <v>22</v>
      </c>
      <c r="F951" s="5">
        <v>2</v>
      </c>
      <c r="G951" s="5">
        <v>0</v>
      </c>
      <c r="H951" s="5">
        <v>0</v>
      </c>
      <c r="I951" s="5">
        <v>0</v>
      </c>
      <c r="J951" s="5">
        <v>0</v>
      </c>
      <c r="K951" s="5">
        <v>2</v>
      </c>
    </row>
    <row r="952" spans="1:11" ht="9" customHeight="1">
      <c r="A952" s="7">
        <v>426976</v>
      </c>
      <c r="B952" s="7">
        <v>839</v>
      </c>
      <c r="C952" s="6" t="s">
        <v>993</v>
      </c>
      <c r="D952" s="11">
        <v>39605</v>
      </c>
      <c r="E952" s="6" t="s">
        <v>22</v>
      </c>
      <c r="F952" s="5">
        <v>2</v>
      </c>
      <c r="G952" s="5">
        <v>0</v>
      </c>
      <c r="H952" s="5">
        <v>0</v>
      </c>
      <c r="I952" s="5">
        <v>0</v>
      </c>
      <c r="J952" s="5">
        <v>0</v>
      </c>
      <c r="K952" s="5">
        <v>2</v>
      </c>
    </row>
    <row r="953" spans="1:11" ht="9" customHeight="1">
      <c r="A953" s="7">
        <v>430203</v>
      </c>
      <c r="B953" s="7">
        <v>839</v>
      </c>
      <c r="C953" s="6" t="s">
        <v>994</v>
      </c>
      <c r="D953" s="11">
        <v>39361</v>
      </c>
      <c r="E953" s="6" t="s">
        <v>22</v>
      </c>
      <c r="F953" s="5">
        <v>2</v>
      </c>
      <c r="G953" s="5">
        <v>0</v>
      </c>
      <c r="H953" s="5">
        <v>0</v>
      </c>
      <c r="I953" s="5">
        <v>0</v>
      </c>
      <c r="J953" s="5">
        <v>0</v>
      </c>
      <c r="K953" s="5">
        <v>2</v>
      </c>
    </row>
    <row r="954" spans="1:11" ht="9" customHeight="1">
      <c r="A954" s="7">
        <v>430917</v>
      </c>
      <c r="B954" s="7">
        <v>839</v>
      </c>
      <c r="C954" s="6" t="s">
        <v>995</v>
      </c>
      <c r="D954" s="11">
        <v>38935</v>
      </c>
      <c r="E954" s="6" t="s">
        <v>22</v>
      </c>
      <c r="F954" s="5">
        <v>0</v>
      </c>
      <c r="G954" s="5">
        <v>0</v>
      </c>
      <c r="H954" s="5">
        <v>0</v>
      </c>
      <c r="I954" s="5">
        <v>0</v>
      </c>
      <c r="J954" s="5">
        <v>2</v>
      </c>
      <c r="K954" s="5">
        <v>2</v>
      </c>
    </row>
    <row r="955" spans="1:11" ht="9" customHeight="1">
      <c r="A955" s="7">
        <v>429280</v>
      </c>
      <c r="B955" s="7">
        <v>952</v>
      </c>
      <c r="C955" s="6" t="s">
        <v>996</v>
      </c>
      <c r="D955" s="11">
        <v>39272</v>
      </c>
      <c r="E955" s="6" t="s">
        <v>37</v>
      </c>
      <c r="F955" s="5">
        <v>0</v>
      </c>
      <c r="G955" s="5">
        <v>0</v>
      </c>
      <c r="H955" s="5">
        <v>0</v>
      </c>
      <c r="I955" s="5">
        <v>0</v>
      </c>
      <c r="J955" s="12">
        <v>1.5</v>
      </c>
      <c r="K955" s="12">
        <v>1.5</v>
      </c>
    </row>
    <row r="956" spans="1:11" ht="9" customHeight="1">
      <c r="A956" s="7">
        <v>430893</v>
      </c>
      <c r="B956" s="7">
        <v>952</v>
      </c>
      <c r="C956" s="6" t="s">
        <v>997</v>
      </c>
      <c r="D956" s="8">
        <v>42044</v>
      </c>
      <c r="E956" s="6" t="s">
        <v>28</v>
      </c>
      <c r="F956" s="5">
        <v>0</v>
      </c>
      <c r="G956" s="5">
        <v>6</v>
      </c>
      <c r="H956" s="12">
        <v>1.5</v>
      </c>
      <c r="I956" s="5">
        <v>0</v>
      </c>
      <c r="J956" s="5">
        <v>0</v>
      </c>
      <c r="K956" s="12">
        <v>1.5</v>
      </c>
    </row>
    <row r="957" spans="1:11" ht="9" customHeight="1">
      <c r="A957" s="7">
        <v>430787</v>
      </c>
      <c r="B957" s="7">
        <v>952</v>
      </c>
      <c r="C957" s="6" t="s">
        <v>998</v>
      </c>
      <c r="D957" s="8">
        <v>47339</v>
      </c>
      <c r="E957" s="6" t="s">
        <v>28</v>
      </c>
      <c r="F957" s="5">
        <v>0</v>
      </c>
      <c r="G957" s="5">
        <v>6</v>
      </c>
      <c r="H957" s="12">
        <v>1.5</v>
      </c>
      <c r="I957" s="5">
        <v>0</v>
      </c>
      <c r="J957" s="5">
        <v>0</v>
      </c>
      <c r="K957" s="12">
        <v>1.5</v>
      </c>
    </row>
    <row r="958" spans="1:11" ht="9" customHeight="1">
      <c r="A958" s="7">
        <v>430781</v>
      </c>
      <c r="B958" s="7">
        <v>952</v>
      </c>
      <c r="C958" s="6" t="s">
        <v>999</v>
      </c>
      <c r="D958" s="8">
        <v>45359</v>
      </c>
      <c r="E958" s="6" t="s">
        <v>28</v>
      </c>
      <c r="F958" s="5">
        <v>0</v>
      </c>
      <c r="G958" s="5">
        <v>6</v>
      </c>
      <c r="H958" s="12">
        <v>1.5</v>
      </c>
      <c r="I958" s="5">
        <v>0</v>
      </c>
      <c r="J958" s="5">
        <v>0</v>
      </c>
      <c r="K958" s="12">
        <v>1.5</v>
      </c>
    </row>
    <row r="959" spans="1:11" ht="9" customHeight="1">
      <c r="A959" s="7">
        <v>430238</v>
      </c>
      <c r="B959" s="7">
        <v>952</v>
      </c>
      <c r="C959" s="6" t="s">
        <v>1000</v>
      </c>
      <c r="D959" s="8">
        <v>45481</v>
      </c>
      <c r="E959" s="6" t="s">
        <v>26</v>
      </c>
      <c r="F959" s="5">
        <v>0</v>
      </c>
      <c r="G959" s="5">
        <v>6</v>
      </c>
      <c r="H959" s="12">
        <v>1.5</v>
      </c>
      <c r="I959" s="5">
        <v>0</v>
      </c>
      <c r="J959" s="5">
        <v>0</v>
      </c>
      <c r="K959" s="12">
        <v>1.5</v>
      </c>
    </row>
    <row r="960" spans="1:11" ht="9" customHeight="1">
      <c r="A960" s="7">
        <v>430798</v>
      </c>
      <c r="B960" s="7">
        <v>952</v>
      </c>
      <c r="C960" s="6" t="s">
        <v>1001</v>
      </c>
      <c r="D960" s="8">
        <v>44538</v>
      </c>
      <c r="E960" s="6" t="s">
        <v>32</v>
      </c>
      <c r="F960" s="5">
        <v>0</v>
      </c>
      <c r="G960" s="5">
        <v>6</v>
      </c>
      <c r="H960" s="12">
        <v>1.5</v>
      </c>
      <c r="I960" s="5">
        <v>0</v>
      </c>
      <c r="J960" s="5">
        <v>0</v>
      </c>
      <c r="K960" s="12">
        <v>1.5</v>
      </c>
    </row>
    <row r="961" spans="1:11" ht="9" customHeight="1">
      <c r="A961" s="7">
        <v>430991</v>
      </c>
      <c r="B961" s="7">
        <v>952</v>
      </c>
      <c r="C961" s="6" t="s">
        <v>1002</v>
      </c>
      <c r="D961" s="8">
        <v>43502</v>
      </c>
      <c r="E961" s="6" t="s">
        <v>32</v>
      </c>
      <c r="F961" s="5">
        <v>0</v>
      </c>
      <c r="G961" s="5">
        <v>6</v>
      </c>
      <c r="H961" s="12">
        <v>1.5</v>
      </c>
      <c r="I961" s="5">
        <v>0</v>
      </c>
      <c r="J961" s="5">
        <v>0</v>
      </c>
      <c r="K961" s="12">
        <v>1.5</v>
      </c>
    </row>
    <row r="962" spans="1:11" ht="9" customHeight="1">
      <c r="A962" s="7">
        <v>431068</v>
      </c>
      <c r="B962" s="7">
        <v>952</v>
      </c>
      <c r="C962" s="6" t="s">
        <v>1003</v>
      </c>
      <c r="D962" s="11">
        <v>39026</v>
      </c>
      <c r="E962" s="6" t="s">
        <v>26</v>
      </c>
      <c r="F962" s="5">
        <v>0</v>
      </c>
      <c r="G962" s="5">
        <v>0</v>
      </c>
      <c r="H962" s="5">
        <v>0</v>
      </c>
      <c r="I962" s="5">
        <v>0</v>
      </c>
      <c r="J962" s="12">
        <v>1.5</v>
      </c>
      <c r="K962" s="12">
        <v>1.5</v>
      </c>
    </row>
    <row r="963" spans="1:11" ht="9" customHeight="1">
      <c r="A963" s="7">
        <v>429967</v>
      </c>
      <c r="B963" s="7">
        <v>960</v>
      </c>
      <c r="C963" s="6" t="s">
        <v>1004</v>
      </c>
      <c r="D963" s="8">
        <v>46879</v>
      </c>
      <c r="E963" s="6" t="s">
        <v>40</v>
      </c>
      <c r="F963" s="5">
        <v>0</v>
      </c>
      <c r="G963" s="5">
        <v>0</v>
      </c>
      <c r="H963" s="5">
        <v>0</v>
      </c>
      <c r="I963" s="5">
        <v>0</v>
      </c>
      <c r="J963" s="9">
        <v>1.25</v>
      </c>
      <c r="K963" s="9">
        <v>1.25</v>
      </c>
    </row>
    <row r="964" spans="1:11" ht="9" customHeight="1">
      <c r="A964" s="7">
        <v>424687</v>
      </c>
      <c r="B964" s="7">
        <v>961</v>
      </c>
      <c r="C964" s="6" t="s">
        <v>1005</v>
      </c>
      <c r="D964" s="8">
        <v>40304</v>
      </c>
      <c r="E964" s="6" t="s">
        <v>70</v>
      </c>
      <c r="F964" s="5">
        <v>0</v>
      </c>
      <c r="G964" s="5">
        <v>0</v>
      </c>
      <c r="H964" s="5">
        <v>0</v>
      </c>
      <c r="I964" s="5">
        <v>0</v>
      </c>
      <c r="J964" s="5">
        <v>1</v>
      </c>
      <c r="K964" s="5">
        <v>1</v>
      </c>
    </row>
    <row r="965" spans="1:11" ht="9" customHeight="1">
      <c r="A965" s="7">
        <v>424505</v>
      </c>
      <c r="B965" s="7">
        <v>961</v>
      </c>
      <c r="C965" s="6" t="s">
        <v>1006</v>
      </c>
      <c r="D965" s="8">
        <v>41705</v>
      </c>
      <c r="E965" s="6" t="s">
        <v>20</v>
      </c>
      <c r="F965" s="5">
        <v>1</v>
      </c>
      <c r="G965" s="5">
        <v>0</v>
      </c>
      <c r="H965" s="5">
        <v>0</v>
      </c>
      <c r="I965" s="5">
        <v>0</v>
      </c>
      <c r="J965" s="5">
        <v>0</v>
      </c>
      <c r="K965" s="5">
        <v>1</v>
      </c>
    </row>
    <row r="966" spans="1:11" ht="9" customHeight="1">
      <c r="A966" s="7">
        <v>425443</v>
      </c>
      <c r="B966" s="7">
        <v>961</v>
      </c>
      <c r="C966" s="6" t="s">
        <v>1007</v>
      </c>
      <c r="D966" s="8">
        <v>43744</v>
      </c>
      <c r="E966" s="6" t="s">
        <v>70</v>
      </c>
      <c r="F966" s="5">
        <v>1</v>
      </c>
      <c r="G966" s="5">
        <v>0</v>
      </c>
      <c r="H966" s="5">
        <v>0</v>
      </c>
      <c r="I966" s="5">
        <v>0</v>
      </c>
      <c r="J966" s="5">
        <v>0</v>
      </c>
      <c r="K966" s="5">
        <v>1</v>
      </c>
    </row>
    <row r="967" spans="1:11" ht="9" customHeight="1">
      <c r="A967" s="7">
        <v>426926</v>
      </c>
      <c r="B967" s="7">
        <v>961</v>
      </c>
      <c r="C967" s="6" t="s">
        <v>1008</v>
      </c>
      <c r="D967" s="8">
        <v>41645</v>
      </c>
      <c r="E967" s="6" t="s">
        <v>70</v>
      </c>
      <c r="F967" s="5">
        <v>1</v>
      </c>
      <c r="G967" s="5">
        <v>0</v>
      </c>
      <c r="H967" s="5">
        <v>0</v>
      </c>
      <c r="I967" s="5">
        <v>0</v>
      </c>
      <c r="J967" s="5">
        <v>0</v>
      </c>
      <c r="K967" s="5">
        <v>1</v>
      </c>
    </row>
    <row r="968" spans="1:11" ht="9" customHeight="1">
      <c r="A968" s="7">
        <v>428978</v>
      </c>
      <c r="B968" s="7">
        <v>961</v>
      </c>
      <c r="C968" s="6" t="s">
        <v>1009</v>
      </c>
      <c r="D968" s="11">
        <v>40092</v>
      </c>
      <c r="E968" s="6" t="s">
        <v>215</v>
      </c>
      <c r="F968" s="5">
        <v>1</v>
      </c>
      <c r="G968" s="5">
        <v>0</v>
      </c>
      <c r="H968" s="5">
        <v>0</v>
      </c>
      <c r="I968" s="5">
        <v>0</v>
      </c>
      <c r="J968" s="5">
        <v>0</v>
      </c>
      <c r="K968" s="5">
        <v>1</v>
      </c>
    </row>
    <row r="969" spans="1:11" ht="9" customHeight="1">
      <c r="A969" s="7">
        <v>428979</v>
      </c>
      <c r="B969" s="7">
        <v>961</v>
      </c>
      <c r="C969" s="6" t="s">
        <v>1010</v>
      </c>
      <c r="D969" s="8">
        <v>40948</v>
      </c>
      <c r="E969" s="6" t="s">
        <v>215</v>
      </c>
      <c r="F969" s="5">
        <v>1</v>
      </c>
      <c r="G969" s="5">
        <v>0</v>
      </c>
      <c r="H969" s="5">
        <v>0</v>
      </c>
      <c r="I969" s="5">
        <v>0</v>
      </c>
      <c r="J969" s="5">
        <v>0</v>
      </c>
      <c r="K969" s="5">
        <v>1</v>
      </c>
    </row>
    <row r="970" spans="1:11" ht="9" customHeight="1">
      <c r="A970" s="7">
        <v>429169</v>
      </c>
      <c r="B970" s="7">
        <v>961</v>
      </c>
      <c r="C970" s="6" t="s">
        <v>1011</v>
      </c>
      <c r="D970" s="11">
        <v>39786</v>
      </c>
      <c r="E970" s="6" t="s">
        <v>215</v>
      </c>
      <c r="F970" s="5">
        <v>1</v>
      </c>
      <c r="G970" s="5">
        <v>0</v>
      </c>
      <c r="H970" s="5">
        <v>0</v>
      </c>
      <c r="I970" s="5">
        <v>0</v>
      </c>
      <c r="J970" s="5">
        <v>0</v>
      </c>
      <c r="K970" s="5">
        <v>1</v>
      </c>
    </row>
    <row r="971" spans="1:11" ht="9" customHeight="1">
      <c r="A971" s="7">
        <v>428355</v>
      </c>
      <c r="B971" s="7">
        <v>961</v>
      </c>
      <c r="C971" s="6" t="s">
        <v>1012</v>
      </c>
      <c r="D971" s="11">
        <v>39631</v>
      </c>
      <c r="E971" s="6" t="s">
        <v>143</v>
      </c>
      <c r="F971" s="5">
        <v>1</v>
      </c>
      <c r="G971" s="5">
        <v>0</v>
      </c>
      <c r="H971" s="5">
        <v>0</v>
      </c>
      <c r="I971" s="5">
        <v>0</v>
      </c>
      <c r="J971" s="5">
        <v>0</v>
      </c>
      <c r="K971" s="5">
        <v>1</v>
      </c>
    </row>
    <row r="972" spans="1:11" ht="9" customHeight="1">
      <c r="A972" s="7">
        <v>428974</v>
      </c>
      <c r="B972" s="7">
        <v>961</v>
      </c>
      <c r="C972" s="6" t="s">
        <v>1013</v>
      </c>
      <c r="D972" s="11">
        <v>39573</v>
      </c>
      <c r="E972" s="6" t="s">
        <v>215</v>
      </c>
      <c r="F972" s="5">
        <v>1</v>
      </c>
      <c r="G972" s="5">
        <v>0</v>
      </c>
      <c r="H972" s="5">
        <v>0</v>
      </c>
      <c r="I972" s="5">
        <v>0</v>
      </c>
      <c r="J972" s="5">
        <v>0</v>
      </c>
      <c r="K972" s="5">
        <v>1</v>
      </c>
    </row>
    <row r="973" spans="1:11" ht="9" customHeight="1">
      <c r="A973" s="7">
        <v>427129</v>
      </c>
      <c r="B973" s="7">
        <v>961</v>
      </c>
      <c r="C973" s="6" t="s">
        <v>1014</v>
      </c>
      <c r="D973" s="8">
        <v>40186</v>
      </c>
      <c r="E973" s="6" t="s">
        <v>37</v>
      </c>
      <c r="F973" s="5">
        <v>1</v>
      </c>
      <c r="G973" s="5">
        <v>0</v>
      </c>
      <c r="H973" s="5">
        <v>0</v>
      </c>
      <c r="I973" s="5">
        <v>0</v>
      </c>
      <c r="J973" s="5">
        <v>0</v>
      </c>
      <c r="K973" s="5">
        <v>1</v>
      </c>
    </row>
    <row r="974" spans="1:11" ht="9" customHeight="1">
      <c r="A974" s="7">
        <v>427174</v>
      </c>
      <c r="B974" s="7">
        <v>961</v>
      </c>
      <c r="C974" s="6" t="s">
        <v>1015</v>
      </c>
      <c r="D974" s="8">
        <v>48128</v>
      </c>
      <c r="E974" s="6" t="s">
        <v>70</v>
      </c>
      <c r="F974" s="5">
        <v>1</v>
      </c>
      <c r="G974" s="5">
        <v>0</v>
      </c>
      <c r="H974" s="5">
        <v>0</v>
      </c>
      <c r="I974" s="5">
        <v>0</v>
      </c>
      <c r="J974" s="5">
        <v>0</v>
      </c>
      <c r="K974" s="5">
        <v>1</v>
      </c>
    </row>
    <row r="975" spans="1:11" ht="9" customHeight="1">
      <c r="A975" s="7">
        <v>428693</v>
      </c>
      <c r="B975" s="7">
        <v>961</v>
      </c>
      <c r="C975" s="6" t="s">
        <v>1016</v>
      </c>
      <c r="D975" s="11">
        <v>39302</v>
      </c>
      <c r="E975" s="6" t="s">
        <v>143</v>
      </c>
      <c r="F975" s="5">
        <v>1</v>
      </c>
      <c r="G975" s="5">
        <v>0</v>
      </c>
      <c r="H975" s="5">
        <v>0</v>
      </c>
      <c r="I975" s="5">
        <v>0</v>
      </c>
      <c r="J975" s="5">
        <v>0</v>
      </c>
      <c r="K975" s="5">
        <v>1</v>
      </c>
    </row>
    <row r="976" spans="1:11" ht="9" customHeight="1">
      <c r="A976" s="7">
        <v>426296</v>
      </c>
      <c r="B976" s="7">
        <v>961</v>
      </c>
      <c r="C976" s="6" t="s">
        <v>1017</v>
      </c>
      <c r="D976" s="11">
        <v>39298</v>
      </c>
      <c r="E976" s="6" t="s">
        <v>87</v>
      </c>
      <c r="F976" s="5">
        <v>1</v>
      </c>
      <c r="G976" s="5">
        <v>0</v>
      </c>
      <c r="H976" s="5">
        <v>0</v>
      </c>
      <c r="I976" s="5">
        <v>0</v>
      </c>
      <c r="J976" s="5">
        <v>0</v>
      </c>
      <c r="K976" s="5">
        <v>1</v>
      </c>
    </row>
    <row r="977" spans="1:11" ht="9" customHeight="1">
      <c r="A977" s="7">
        <v>428190</v>
      </c>
      <c r="B977" s="7">
        <v>961</v>
      </c>
      <c r="C977" s="6" t="s">
        <v>1018</v>
      </c>
      <c r="D977" s="11">
        <v>39237</v>
      </c>
      <c r="E977" s="6" t="s">
        <v>37</v>
      </c>
      <c r="F977" s="5">
        <v>0</v>
      </c>
      <c r="G977" s="5">
        <v>4</v>
      </c>
      <c r="H977" s="5">
        <v>1</v>
      </c>
      <c r="I977" s="5">
        <v>0</v>
      </c>
      <c r="J977" s="5">
        <v>0</v>
      </c>
      <c r="K977" s="5">
        <v>1</v>
      </c>
    </row>
    <row r="978" spans="1:11" ht="9" customHeight="1">
      <c r="A978" s="7">
        <v>425022</v>
      </c>
      <c r="B978" s="7">
        <v>961</v>
      </c>
      <c r="C978" s="6" t="s">
        <v>1019</v>
      </c>
      <c r="D978" s="8">
        <v>44323</v>
      </c>
      <c r="E978" s="6" t="s">
        <v>40</v>
      </c>
      <c r="F978" s="5">
        <v>0</v>
      </c>
      <c r="G978" s="5">
        <v>0</v>
      </c>
      <c r="H978" s="5">
        <v>0</v>
      </c>
      <c r="I978" s="5">
        <v>0</v>
      </c>
      <c r="J978" s="5">
        <v>1</v>
      </c>
      <c r="K978" s="5">
        <v>1</v>
      </c>
    </row>
    <row r="979" spans="1:11" ht="9" customHeight="1">
      <c r="A979" s="7">
        <v>428195</v>
      </c>
      <c r="B979" s="7">
        <v>961</v>
      </c>
      <c r="C979" s="6" t="s">
        <v>1020</v>
      </c>
      <c r="D979" s="8">
        <v>42497</v>
      </c>
      <c r="E979" s="6" t="s">
        <v>22</v>
      </c>
      <c r="F979" s="5">
        <v>1</v>
      </c>
      <c r="G979" s="5">
        <v>0</v>
      </c>
      <c r="H979" s="5">
        <v>0</v>
      </c>
      <c r="I979" s="5">
        <v>0</v>
      </c>
      <c r="J979" s="5">
        <v>0</v>
      </c>
      <c r="K979" s="5">
        <v>1</v>
      </c>
    </row>
    <row r="980" spans="1:11" ht="9" customHeight="1">
      <c r="A980" s="7">
        <v>425319</v>
      </c>
      <c r="B980" s="7">
        <v>961</v>
      </c>
      <c r="C980" s="6" t="s">
        <v>1021</v>
      </c>
      <c r="D980" s="8">
        <v>47215</v>
      </c>
      <c r="E980" s="6" t="s">
        <v>40</v>
      </c>
      <c r="F980" s="5">
        <v>1</v>
      </c>
      <c r="G980" s="5">
        <v>0</v>
      </c>
      <c r="H980" s="5">
        <v>0</v>
      </c>
      <c r="I980" s="5">
        <v>0</v>
      </c>
      <c r="J980" s="5">
        <v>0</v>
      </c>
      <c r="K980" s="5">
        <v>1</v>
      </c>
    </row>
    <row r="981" spans="1:11" ht="9" customHeight="1">
      <c r="A981" s="7">
        <v>421574</v>
      </c>
      <c r="B981" s="7">
        <v>961</v>
      </c>
      <c r="C981" s="6" t="s">
        <v>1022</v>
      </c>
      <c r="D981" s="11">
        <v>39142</v>
      </c>
      <c r="E981" s="6" t="s">
        <v>411</v>
      </c>
      <c r="F981" s="5">
        <v>1</v>
      </c>
      <c r="G981" s="5">
        <v>0</v>
      </c>
      <c r="H981" s="5">
        <v>0</v>
      </c>
      <c r="I981" s="5">
        <v>0</v>
      </c>
      <c r="J981" s="5">
        <v>0</v>
      </c>
      <c r="K981" s="5">
        <v>1</v>
      </c>
    </row>
    <row r="982" spans="1:11" ht="9" customHeight="1">
      <c r="A982" s="7">
        <v>429292</v>
      </c>
      <c r="B982" s="7">
        <v>961</v>
      </c>
      <c r="C982" s="6" t="s">
        <v>1023</v>
      </c>
      <c r="D982" s="8">
        <v>46362</v>
      </c>
      <c r="E982" s="6" t="s">
        <v>50</v>
      </c>
      <c r="F982" s="5">
        <v>1</v>
      </c>
      <c r="G982" s="5">
        <v>0</v>
      </c>
      <c r="H982" s="5">
        <v>0</v>
      </c>
      <c r="I982" s="5">
        <v>0</v>
      </c>
      <c r="J982" s="5">
        <v>0</v>
      </c>
      <c r="K982" s="5">
        <v>1</v>
      </c>
    </row>
    <row r="983" spans="1:11" ht="9" customHeight="1">
      <c r="A983" s="7">
        <v>427099</v>
      </c>
      <c r="B983" s="7">
        <v>961</v>
      </c>
      <c r="C983" s="6" t="s">
        <v>1024</v>
      </c>
      <c r="D983" s="8">
        <v>43744</v>
      </c>
      <c r="E983" s="6" t="s">
        <v>40</v>
      </c>
      <c r="F983" s="5">
        <v>1</v>
      </c>
      <c r="G983" s="5">
        <v>0</v>
      </c>
      <c r="H983" s="5">
        <v>0</v>
      </c>
      <c r="I983" s="5">
        <v>0</v>
      </c>
      <c r="J983" s="5">
        <v>0</v>
      </c>
      <c r="K983" s="5">
        <v>1</v>
      </c>
    </row>
    <row r="984" spans="1:11" ht="9" customHeight="1">
      <c r="A984" s="7">
        <v>428212</v>
      </c>
      <c r="B984" s="7">
        <v>961</v>
      </c>
      <c r="C984" s="6" t="s">
        <v>1025</v>
      </c>
      <c r="D984" s="8">
        <v>45175</v>
      </c>
      <c r="E984" s="6" t="s">
        <v>143</v>
      </c>
      <c r="F984" s="5">
        <v>1</v>
      </c>
      <c r="G984" s="5">
        <v>0</v>
      </c>
      <c r="H984" s="5">
        <v>0</v>
      </c>
      <c r="I984" s="5">
        <v>0</v>
      </c>
      <c r="J984" s="5">
        <v>0</v>
      </c>
      <c r="K984" s="5">
        <v>1</v>
      </c>
    </row>
    <row r="985" spans="1:11" ht="9" customHeight="1">
      <c r="A985" s="7">
        <v>428058</v>
      </c>
      <c r="B985" s="7">
        <v>961</v>
      </c>
      <c r="C985" s="6" t="s">
        <v>1026</v>
      </c>
      <c r="D985" s="8">
        <v>40761</v>
      </c>
      <c r="E985" s="6" t="s">
        <v>70</v>
      </c>
      <c r="F985" s="5">
        <v>1</v>
      </c>
      <c r="G985" s="5">
        <v>0</v>
      </c>
      <c r="H985" s="5">
        <v>0</v>
      </c>
      <c r="I985" s="5">
        <v>0</v>
      </c>
      <c r="J985" s="5">
        <v>0</v>
      </c>
      <c r="K985" s="5">
        <v>1</v>
      </c>
    </row>
    <row r="986" spans="1:11" ht="9" customHeight="1">
      <c r="A986" s="7">
        <v>424059</v>
      </c>
      <c r="B986" s="7">
        <v>961</v>
      </c>
      <c r="C986" s="6" t="s">
        <v>1027</v>
      </c>
      <c r="D986" s="8">
        <v>43287</v>
      </c>
      <c r="E986" s="6" t="s">
        <v>37</v>
      </c>
      <c r="F986" s="5">
        <v>1</v>
      </c>
      <c r="G986" s="5">
        <v>0</v>
      </c>
      <c r="H986" s="5">
        <v>0</v>
      </c>
      <c r="I986" s="5">
        <v>0</v>
      </c>
      <c r="J986" s="5">
        <v>0</v>
      </c>
      <c r="K986" s="5">
        <v>1</v>
      </c>
    </row>
    <row r="987" spans="1:11" ht="9" customHeight="1">
      <c r="A987" s="7">
        <v>424322</v>
      </c>
      <c r="B987" s="7">
        <v>961</v>
      </c>
      <c r="C987" s="6" t="s">
        <v>1028</v>
      </c>
      <c r="D987" s="8">
        <v>45814</v>
      </c>
      <c r="E987" s="6" t="s">
        <v>37</v>
      </c>
      <c r="F987" s="5">
        <v>1</v>
      </c>
      <c r="G987" s="5">
        <v>0</v>
      </c>
      <c r="H987" s="5">
        <v>0</v>
      </c>
      <c r="I987" s="5">
        <v>0</v>
      </c>
      <c r="J987" s="5">
        <v>0</v>
      </c>
      <c r="K987" s="5">
        <v>1</v>
      </c>
    </row>
    <row r="988" spans="1:11" ht="9" customHeight="1">
      <c r="A988" s="7">
        <v>425736</v>
      </c>
      <c r="B988" s="7">
        <v>961</v>
      </c>
      <c r="C988" s="6" t="s">
        <v>1029</v>
      </c>
      <c r="D988" s="8">
        <v>41796</v>
      </c>
      <c r="E988" s="6" t="s">
        <v>24</v>
      </c>
      <c r="F988" s="5">
        <v>1</v>
      </c>
      <c r="G988" s="5">
        <v>0</v>
      </c>
      <c r="H988" s="5">
        <v>0</v>
      </c>
      <c r="I988" s="5">
        <v>0</v>
      </c>
      <c r="J988" s="5">
        <v>0</v>
      </c>
      <c r="K988" s="5">
        <v>1</v>
      </c>
    </row>
    <row r="989" spans="1:11" ht="9" customHeight="1">
      <c r="A989" s="7">
        <v>428305</v>
      </c>
      <c r="B989" s="7">
        <v>961</v>
      </c>
      <c r="C989" s="6" t="s">
        <v>1030</v>
      </c>
      <c r="D989" s="8">
        <v>40304</v>
      </c>
      <c r="E989" s="6" t="s">
        <v>143</v>
      </c>
      <c r="F989" s="5">
        <v>1</v>
      </c>
      <c r="G989" s="5">
        <v>0</v>
      </c>
      <c r="H989" s="5">
        <v>0</v>
      </c>
      <c r="I989" s="5">
        <v>0</v>
      </c>
      <c r="J989" s="5">
        <v>0</v>
      </c>
      <c r="K989" s="5">
        <v>1</v>
      </c>
    </row>
    <row r="990" spans="1:11" ht="9" customHeight="1">
      <c r="A990" s="7">
        <v>429277</v>
      </c>
      <c r="B990" s="7">
        <v>961</v>
      </c>
      <c r="C990" s="6" t="s">
        <v>1031</v>
      </c>
      <c r="D990" s="8">
        <v>45753</v>
      </c>
      <c r="E990" s="6" t="s">
        <v>40</v>
      </c>
      <c r="F990" s="5">
        <v>1</v>
      </c>
      <c r="G990" s="5">
        <v>0</v>
      </c>
      <c r="H990" s="5">
        <v>0</v>
      </c>
      <c r="I990" s="5">
        <v>0</v>
      </c>
      <c r="J990" s="5">
        <v>0</v>
      </c>
      <c r="K990" s="5">
        <v>1</v>
      </c>
    </row>
    <row r="991" spans="1:11" ht="9" customHeight="1">
      <c r="A991" s="7">
        <v>424599</v>
      </c>
      <c r="B991" s="7">
        <v>961</v>
      </c>
      <c r="C991" s="6" t="s">
        <v>1032</v>
      </c>
      <c r="D991" s="8">
        <v>43196</v>
      </c>
      <c r="E991" s="6" t="s">
        <v>40</v>
      </c>
      <c r="F991" s="5">
        <v>0</v>
      </c>
      <c r="G991" s="5">
        <v>0</v>
      </c>
      <c r="H991" s="5">
        <v>0</v>
      </c>
      <c r="I991" s="5">
        <v>0</v>
      </c>
      <c r="J991" s="5">
        <v>1</v>
      </c>
      <c r="K991" s="5">
        <v>1</v>
      </c>
    </row>
    <row r="992" spans="1:11" ht="9" customHeight="1">
      <c r="A992" s="7">
        <v>429319</v>
      </c>
      <c r="B992" s="7">
        <v>961</v>
      </c>
      <c r="C992" s="6" t="s">
        <v>1033</v>
      </c>
      <c r="D992" s="8">
        <v>45722</v>
      </c>
      <c r="E992" s="6" t="s">
        <v>215</v>
      </c>
      <c r="F992" s="5">
        <v>1</v>
      </c>
      <c r="G992" s="5">
        <v>0</v>
      </c>
      <c r="H992" s="5">
        <v>0</v>
      </c>
      <c r="I992" s="5">
        <v>0</v>
      </c>
      <c r="J992" s="5">
        <v>0</v>
      </c>
      <c r="K992" s="5">
        <v>1</v>
      </c>
    </row>
    <row r="993" spans="1:11" ht="9" customHeight="1">
      <c r="A993" s="7">
        <v>425241</v>
      </c>
      <c r="B993" s="7">
        <v>961</v>
      </c>
      <c r="C993" s="6" t="s">
        <v>1034</v>
      </c>
      <c r="D993" s="11">
        <v>38780</v>
      </c>
      <c r="E993" s="6" t="s">
        <v>70</v>
      </c>
      <c r="F993" s="5">
        <v>1</v>
      </c>
      <c r="G993" s="5">
        <v>0</v>
      </c>
      <c r="H993" s="5">
        <v>0</v>
      </c>
      <c r="I993" s="5">
        <v>0</v>
      </c>
      <c r="J993" s="5">
        <v>0</v>
      </c>
      <c r="K993" s="5">
        <v>1</v>
      </c>
    </row>
    <row r="994" spans="1:11" ht="9" customHeight="1">
      <c r="A994" s="7">
        <v>423025</v>
      </c>
      <c r="B994" s="7">
        <v>961</v>
      </c>
      <c r="C994" s="6" t="s">
        <v>1035</v>
      </c>
      <c r="D994" s="8">
        <v>42772</v>
      </c>
      <c r="E994" s="6" t="s">
        <v>20</v>
      </c>
      <c r="F994" s="5">
        <v>1</v>
      </c>
      <c r="G994" s="5">
        <v>0</v>
      </c>
      <c r="H994" s="5">
        <v>0</v>
      </c>
      <c r="I994" s="5">
        <v>0</v>
      </c>
      <c r="J994" s="5">
        <v>0</v>
      </c>
      <c r="K994" s="5">
        <v>1</v>
      </c>
    </row>
    <row r="995" spans="1:11" ht="9" customHeight="1">
      <c r="A995" s="7">
        <v>429550</v>
      </c>
      <c r="B995" s="7">
        <v>961</v>
      </c>
      <c r="C995" s="6" t="s">
        <v>1036</v>
      </c>
      <c r="D995" s="11">
        <v>38751</v>
      </c>
      <c r="E995" s="6" t="s">
        <v>215</v>
      </c>
      <c r="F995" s="5">
        <v>1</v>
      </c>
      <c r="G995" s="5">
        <v>0</v>
      </c>
      <c r="H995" s="5">
        <v>0</v>
      </c>
      <c r="I995" s="5">
        <v>0</v>
      </c>
      <c r="J995" s="5">
        <v>0</v>
      </c>
      <c r="K995" s="5">
        <v>1</v>
      </c>
    </row>
    <row r="996" spans="1:11" ht="9" customHeight="1">
      <c r="A996" s="7">
        <v>429519</v>
      </c>
      <c r="B996" s="7">
        <v>961</v>
      </c>
      <c r="C996" s="6" t="s">
        <v>1037</v>
      </c>
      <c r="D996" s="8">
        <v>40366</v>
      </c>
      <c r="E996" s="6" t="s">
        <v>40</v>
      </c>
      <c r="F996" s="5">
        <v>1</v>
      </c>
      <c r="G996" s="5">
        <v>0</v>
      </c>
      <c r="H996" s="5">
        <v>0</v>
      </c>
      <c r="I996" s="5">
        <v>0</v>
      </c>
      <c r="J996" s="5">
        <v>0</v>
      </c>
      <c r="K996" s="5">
        <v>1</v>
      </c>
    </row>
    <row r="997" spans="1:11" ht="9" customHeight="1">
      <c r="A997" s="7">
        <v>425519</v>
      </c>
      <c r="B997" s="7">
        <v>961</v>
      </c>
      <c r="C997" s="6" t="s">
        <v>1038</v>
      </c>
      <c r="D997" s="8">
        <v>45177</v>
      </c>
      <c r="E997" s="6" t="s">
        <v>40</v>
      </c>
      <c r="F997" s="5">
        <v>1</v>
      </c>
      <c r="G997" s="5">
        <v>0</v>
      </c>
      <c r="H997" s="5">
        <v>0</v>
      </c>
      <c r="I997" s="5">
        <v>0</v>
      </c>
      <c r="J997" s="5">
        <v>0</v>
      </c>
      <c r="K997" s="5">
        <v>1</v>
      </c>
    </row>
    <row r="998" spans="1:11" ht="9" customHeight="1">
      <c r="A998" s="7">
        <v>428837</v>
      </c>
      <c r="B998" s="7">
        <v>961</v>
      </c>
      <c r="C998" s="6" t="s">
        <v>1039</v>
      </c>
      <c r="D998" s="8">
        <v>43958</v>
      </c>
      <c r="E998" s="6" t="s">
        <v>20</v>
      </c>
      <c r="F998" s="5">
        <v>1</v>
      </c>
      <c r="G998" s="5">
        <v>0</v>
      </c>
      <c r="H998" s="5">
        <v>0</v>
      </c>
      <c r="I998" s="5">
        <v>0</v>
      </c>
      <c r="J998" s="5">
        <v>0</v>
      </c>
      <c r="K998" s="5">
        <v>1</v>
      </c>
    </row>
    <row r="999" spans="1:11" ht="9" customHeight="1">
      <c r="A999" s="7">
        <v>428731</v>
      </c>
      <c r="B999" s="7">
        <v>961</v>
      </c>
      <c r="C999" s="6" t="s">
        <v>1040</v>
      </c>
      <c r="D999" s="11">
        <v>39237</v>
      </c>
      <c r="E999" s="6" t="s">
        <v>20</v>
      </c>
      <c r="F999" s="5">
        <v>1</v>
      </c>
      <c r="G999" s="5">
        <v>0</v>
      </c>
      <c r="H999" s="5">
        <v>0</v>
      </c>
      <c r="I999" s="5">
        <v>0</v>
      </c>
      <c r="J999" s="5">
        <v>0</v>
      </c>
      <c r="K999" s="5">
        <v>1</v>
      </c>
    </row>
    <row r="1000" spans="1:11" ht="9" customHeight="1">
      <c r="A1000" s="7">
        <v>427571</v>
      </c>
      <c r="B1000" s="7">
        <v>961</v>
      </c>
      <c r="C1000" s="6" t="s">
        <v>1041</v>
      </c>
      <c r="D1000" s="8">
        <v>43441</v>
      </c>
      <c r="E1000" s="6" t="s">
        <v>20</v>
      </c>
      <c r="F1000" s="5">
        <v>1</v>
      </c>
      <c r="G1000" s="5">
        <v>0</v>
      </c>
      <c r="H1000" s="5">
        <v>0</v>
      </c>
      <c r="I1000" s="5">
        <v>0</v>
      </c>
      <c r="J1000" s="5">
        <v>0</v>
      </c>
      <c r="K1000" s="5">
        <v>1</v>
      </c>
    </row>
    <row r="1001" spans="1:11" ht="9" customHeight="1">
      <c r="A1001" s="7">
        <v>429724</v>
      </c>
      <c r="B1001" s="7">
        <v>961</v>
      </c>
      <c r="C1001" s="6" t="s">
        <v>1042</v>
      </c>
      <c r="D1001" s="11">
        <v>38899</v>
      </c>
      <c r="E1001" s="6" t="s">
        <v>70</v>
      </c>
      <c r="F1001" s="5">
        <v>1</v>
      </c>
      <c r="G1001" s="5">
        <v>0</v>
      </c>
      <c r="H1001" s="5">
        <v>0</v>
      </c>
      <c r="I1001" s="5">
        <v>0</v>
      </c>
      <c r="J1001" s="5">
        <v>0</v>
      </c>
      <c r="K1001" s="5">
        <v>1</v>
      </c>
    </row>
    <row r="1002" spans="1:11" ht="9" customHeight="1">
      <c r="A1002" s="7">
        <v>428469</v>
      </c>
      <c r="B1002" s="7">
        <v>961</v>
      </c>
      <c r="C1002" s="6" t="s">
        <v>1043</v>
      </c>
      <c r="D1002" s="8">
        <v>41281</v>
      </c>
      <c r="E1002" s="6" t="s">
        <v>70</v>
      </c>
      <c r="F1002" s="5">
        <v>1</v>
      </c>
      <c r="G1002" s="5">
        <v>0</v>
      </c>
      <c r="H1002" s="5">
        <v>0</v>
      </c>
      <c r="I1002" s="5">
        <v>0</v>
      </c>
      <c r="J1002" s="5">
        <v>0</v>
      </c>
      <c r="K1002" s="5">
        <v>1</v>
      </c>
    </row>
    <row r="1003" spans="1:11" ht="9" customHeight="1">
      <c r="A1003" s="7">
        <v>426534</v>
      </c>
      <c r="B1003" s="7">
        <v>961</v>
      </c>
      <c r="C1003" s="6" t="s">
        <v>1044</v>
      </c>
      <c r="D1003" s="8">
        <v>45908</v>
      </c>
      <c r="E1003" s="6" t="s">
        <v>70</v>
      </c>
      <c r="F1003" s="5">
        <v>1</v>
      </c>
      <c r="G1003" s="5">
        <v>0</v>
      </c>
      <c r="H1003" s="5">
        <v>0</v>
      </c>
      <c r="I1003" s="5">
        <v>0</v>
      </c>
      <c r="J1003" s="5">
        <v>0</v>
      </c>
      <c r="K1003" s="5">
        <v>1</v>
      </c>
    </row>
    <row r="1004" spans="1:11" ht="9" customHeight="1">
      <c r="A1004" s="7">
        <v>428512</v>
      </c>
      <c r="B1004" s="7">
        <v>961</v>
      </c>
      <c r="C1004" s="6" t="s">
        <v>1045</v>
      </c>
      <c r="D1004" s="8">
        <v>44051</v>
      </c>
      <c r="E1004" s="6" t="s">
        <v>37</v>
      </c>
      <c r="F1004" s="5">
        <v>0</v>
      </c>
      <c r="G1004" s="5">
        <v>4</v>
      </c>
      <c r="H1004" s="5">
        <v>1</v>
      </c>
      <c r="I1004" s="5">
        <v>0</v>
      </c>
      <c r="J1004" s="5">
        <v>0</v>
      </c>
      <c r="K1004" s="5">
        <v>1</v>
      </c>
    </row>
    <row r="1005" spans="1:11" ht="9" customHeight="1">
      <c r="A1005" s="7">
        <v>429800</v>
      </c>
      <c r="B1005" s="7">
        <v>961</v>
      </c>
      <c r="C1005" s="6" t="s">
        <v>1046</v>
      </c>
      <c r="D1005" s="8">
        <v>42469</v>
      </c>
      <c r="E1005" s="6" t="s">
        <v>37</v>
      </c>
      <c r="F1005" s="5">
        <v>0</v>
      </c>
      <c r="G1005" s="5">
        <v>4</v>
      </c>
      <c r="H1005" s="5">
        <v>1</v>
      </c>
      <c r="I1005" s="5">
        <v>0</v>
      </c>
      <c r="J1005" s="5">
        <v>0</v>
      </c>
      <c r="K1005" s="5">
        <v>1</v>
      </c>
    </row>
    <row r="1006" spans="1:11" ht="9" customHeight="1">
      <c r="A1006" s="7">
        <v>429891</v>
      </c>
      <c r="B1006" s="7">
        <v>961</v>
      </c>
      <c r="C1006" s="6" t="s">
        <v>1047</v>
      </c>
      <c r="D1006" s="8">
        <v>40822</v>
      </c>
      <c r="E1006" s="6" t="s">
        <v>20</v>
      </c>
      <c r="F1006" s="5">
        <v>1</v>
      </c>
      <c r="G1006" s="5">
        <v>0</v>
      </c>
      <c r="H1006" s="5">
        <v>0</v>
      </c>
      <c r="I1006" s="5">
        <v>0</v>
      </c>
      <c r="J1006" s="5">
        <v>0</v>
      </c>
      <c r="K1006" s="5">
        <v>1</v>
      </c>
    </row>
    <row r="1007" spans="1:11" ht="9" customHeight="1">
      <c r="A1007" s="7">
        <v>430953</v>
      </c>
      <c r="B1007" s="7">
        <v>961</v>
      </c>
      <c r="C1007" s="6" t="s">
        <v>1048</v>
      </c>
      <c r="D1007" s="8">
        <v>47214</v>
      </c>
      <c r="E1007" s="6" t="s">
        <v>87</v>
      </c>
      <c r="F1007" s="5">
        <v>1</v>
      </c>
      <c r="G1007" s="5">
        <v>0</v>
      </c>
      <c r="H1007" s="5">
        <v>0</v>
      </c>
      <c r="I1007" s="5">
        <v>0</v>
      </c>
      <c r="J1007" s="5">
        <v>0</v>
      </c>
      <c r="K1007" s="5">
        <v>1</v>
      </c>
    </row>
    <row r="1008" spans="1:11" ht="9" customHeight="1">
      <c r="A1008" s="7">
        <v>427453</v>
      </c>
      <c r="B1008" s="7">
        <v>961</v>
      </c>
      <c r="C1008" s="6" t="s">
        <v>1049</v>
      </c>
      <c r="D1008" s="11">
        <v>39334</v>
      </c>
      <c r="E1008" s="6" t="s">
        <v>70</v>
      </c>
      <c r="F1008" s="5">
        <v>1</v>
      </c>
      <c r="G1008" s="5">
        <v>0</v>
      </c>
      <c r="H1008" s="5">
        <v>0</v>
      </c>
      <c r="I1008" s="5">
        <v>0</v>
      </c>
      <c r="J1008" s="5">
        <v>0</v>
      </c>
      <c r="K1008" s="5">
        <v>1</v>
      </c>
    </row>
    <row r="1009" spans="1:11" ht="9" customHeight="1">
      <c r="A1009" s="7">
        <v>427525</v>
      </c>
      <c r="B1009" s="7">
        <v>961</v>
      </c>
      <c r="C1009" s="6" t="s">
        <v>1050</v>
      </c>
      <c r="D1009" s="11">
        <v>38996</v>
      </c>
      <c r="E1009" s="6" t="s">
        <v>70</v>
      </c>
      <c r="F1009" s="5">
        <v>1</v>
      </c>
      <c r="G1009" s="5">
        <v>0</v>
      </c>
      <c r="H1009" s="5">
        <v>0</v>
      </c>
      <c r="I1009" s="5">
        <v>0</v>
      </c>
      <c r="J1009" s="5">
        <v>0</v>
      </c>
      <c r="K1009" s="5">
        <v>1</v>
      </c>
    </row>
    <row r="1010" spans="1:11" ht="9" customHeight="1">
      <c r="A1010" s="7">
        <v>430454</v>
      </c>
      <c r="B1010" s="7">
        <v>961</v>
      </c>
      <c r="C1010" s="6" t="s">
        <v>1051</v>
      </c>
      <c r="D1010" s="11">
        <v>39511</v>
      </c>
      <c r="E1010" s="6" t="s">
        <v>70</v>
      </c>
      <c r="F1010" s="5">
        <v>1</v>
      </c>
      <c r="G1010" s="5">
        <v>0</v>
      </c>
      <c r="H1010" s="5">
        <v>0</v>
      </c>
      <c r="I1010" s="5">
        <v>0</v>
      </c>
      <c r="J1010" s="5">
        <v>0</v>
      </c>
      <c r="K1010" s="5">
        <v>1</v>
      </c>
    </row>
    <row r="1011" spans="1:11" ht="9" customHeight="1">
      <c r="A1011" s="7">
        <v>427354</v>
      </c>
      <c r="B1011" s="7">
        <v>961</v>
      </c>
      <c r="C1011" s="6" t="s">
        <v>1052</v>
      </c>
      <c r="D1011" s="8">
        <v>45783</v>
      </c>
      <c r="E1011" s="6" t="s">
        <v>143</v>
      </c>
      <c r="F1011" s="5">
        <v>0</v>
      </c>
      <c r="G1011" s="5">
        <v>0</v>
      </c>
      <c r="H1011" s="5">
        <v>0</v>
      </c>
      <c r="I1011" s="5">
        <v>0</v>
      </c>
      <c r="J1011" s="5">
        <v>1</v>
      </c>
      <c r="K1011" s="5">
        <v>1</v>
      </c>
    </row>
    <row r="1012" spans="1:11" ht="9" customHeight="1">
      <c r="A1012" s="7">
        <v>427923</v>
      </c>
      <c r="B1012" s="7">
        <v>961</v>
      </c>
      <c r="C1012" s="6" t="s">
        <v>1053</v>
      </c>
      <c r="D1012" s="11">
        <v>38933</v>
      </c>
      <c r="E1012" s="6" t="s">
        <v>37</v>
      </c>
      <c r="F1012" s="5">
        <v>0</v>
      </c>
      <c r="G1012" s="5">
        <v>0</v>
      </c>
      <c r="H1012" s="5">
        <v>0</v>
      </c>
      <c r="I1012" s="5">
        <v>0</v>
      </c>
      <c r="J1012" s="5">
        <v>1</v>
      </c>
      <c r="K1012" s="5">
        <v>1</v>
      </c>
    </row>
    <row r="1013" spans="1:11" ht="9" customHeight="1">
      <c r="A1013" s="7">
        <v>429696</v>
      </c>
      <c r="B1013" s="7">
        <v>961</v>
      </c>
      <c r="C1013" s="6" t="s">
        <v>1054</v>
      </c>
      <c r="D1013" s="8">
        <v>42712</v>
      </c>
      <c r="E1013" s="6" t="s">
        <v>37</v>
      </c>
      <c r="F1013" s="5">
        <v>0</v>
      </c>
      <c r="G1013" s="5">
        <v>0</v>
      </c>
      <c r="H1013" s="5">
        <v>0</v>
      </c>
      <c r="I1013" s="5">
        <v>0</v>
      </c>
      <c r="J1013" s="5">
        <v>1</v>
      </c>
      <c r="K1013" s="5">
        <v>1</v>
      </c>
    </row>
    <row r="1014" spans="1:11" ht="9" customHeight="1">
      <c r="A1014" s="7">
        <v>428352</v>
      </c>
      <c r="B1014" s="7">
        <v>961</v>
      </c>
      <c r="C1014" s="6" t="s">
        <v>1055</v>
      </c>
      <c r="D1014" s="11">
        <v>39849</v>
      </c>
      <c r="E1014" s="6" t="s">
        <v>20</v>
      </c>
      <c r="F1014" s="5">
        <v>1</v>
      </c>
      <c r="G1014" s="5">
        <v>0</v>
      </c>
      <c r="H1014" s="5">
        <v>0</v>
      </c>
      <c r="I1014" s="5">
        <v>0</v>
      </c>
      <c r="J1014" s="5">
        <v>0</v>
      </c>
      <c r="K1014" s="5">
        <v>1</v>
      </c>
    </row>
    <row r="1015" spans="1:11" ht="9" customHeight="1">
      <c r="A1015" s="7">
        <v>429758</v>
      </c>
      <c r="B1015" s="7">
        <v>961</v>
      </c>
      <c r="C1015" s="6" t="s">
        <v>1056</v>
      </c>
      <c r="D1015" s="8">
        <v>46180</v>
      </c>
      <c r="E1015" s="6" t="s">
        <v>20</v>
      </c>
      <c r="F1015" s="5">
        <v>1</v>
      </c>
      <c r="G1015" s="5">
        <v>0</v>
      </c>
      <c r="H1015" s="5">
        <v>0</v>
      </c>
      <c r="I1015" s="5">
        <v>0</v>
      </c>
      <c r="J1015" s="5">
        <v>0</v>
      </c>
      <c r="K1015" s="5">
        <v>1</v>
      </c>
    </row>
    <row r="1016" spans="1:11" ht="9" customHeight="1">
      <c r="A1016" s="7">
        <v>430379</v>
      </c>
      <c r="B1016" s="7">
        <v>961</v>
      </c>
      <c r="C1016" s="6" t="s">
        <v>1057</v>
      </c>
      <c r="D1016" s="11">
        <v>38872</v>
      </c>
      <c r="E1016" s="6" t="s">
        <v>20</v>
      </c>
      <c r="F1016" s="5">
        <v>1</v>
      </c>
      <c r="G1016" s="5">
        <v>0</v>
      </c>
      <c r="H1016" s="5">
        <v>0</v>
      </c>
      <c r="I1016" s="5">
        <v>0</v>
      </c>
      <c r="J1016" s="5">
        <v>0</v>
      </c>
      <c r="K1016" s="5">
        <v>1</v>
      </c>
    </row>
    <row r="1017" spans="1:11" ht="9" customHeight="1">
      <c r="A1017" s="7">
        <v>430282</v>
      </c>
      <c r="B1017" s="7">
        <v>961</v>
      </c>
      <c r="C1017" s="6" t="s">
        <v>1058</v>
      </c>
      <c r="D1017" s="8">
        <v>47033</v>
      </c>
      <c r="E1017" s="6" t="s">
        <v>143</v>
      </c>
      <c r="F1017" s="5">
        <v>1</v>
      </c>
      <c r="G1017" s="5">
        <v>0</v>
      </c>
      <c r="H1017" s="5">
        <v>0</v>
      </c>
      <c r="I1017" s="5">
        <v>0</v>
      </c>
      <c r="J1017" s="5">
        <v>0</v>
      </c>
      <c r="K1017" s="5">
        <v>1</v>
      </c>
    </row>
    <row r="1018" spans="1:11" ht="9" customHeight="1">
      <c r="A1018" s="7">
        <v>430876</v>
      </c>
      <c r="B1018" s="7">
        <v>961</v>
      </c>
      <c r="C1018" s="6" t="s">
        <v>1059</v>
      </c>
      <c r="D1018" s="8">
        <v>43412</v>
      </c>
      <c r="E1018" s="6" t="s">
        <v>406</v>
      </c>
      <c r="F1018" s="5">
        <v>0</v>
      </c>
      <c r="G1018" s="5">
        <v>0</v>
      </c>
      <c r="H1018" s="5">
        <v>0</v>
      </c>
      <c r="I1018" s="5">
        <v>0</v>
      </c>
      <c r="J1018" s="5">
        <v>1</v>
      </c>
      <c r="K1018" s="5">
        <v>1</v>
      </c>
    </row>
    <row r="1019" spans="1:11" ht="9" customHeight="1">
      <c r="A1019" s="7">
        <v>431288</v>
      </c>
      <c r="B1019" s="7">
        <v>961</v>
      </c>
      <c r="C1019" s="6" t="s">
        <v>1060</v>
      </c>
      <c r="D1019" s="8">
        <v>45723</v>
      </c>
      <c r="E1019" s="6" t="s">
        <v>50</v>
      </c>
      <c r="F1019" s="5">
        <v>1</v>
      </c>
      <c r="G1019" s="5">
        <v>0</v>
      </c>
      <c r="H1019" s="5">
        <v>0</v>
      </c>
      <c r="I1019" s="5">
        <v>0</v>
      </c>
      <c r="J1019" s="5">
        <v>0</v>
      </c>
      <c r="K1019" s="5">
        <v>1</v>
      </c>
    </row>
    <row r="1020" spans="1:11" ht="9" customHeight="1">
      <c r="A1020" s="7">
        <v>430073</v>
      </c>
      <c r="B1020" s="7">
        <v>961</v>
      </c>
      <c r="C1020" s="6" t="s">
        <v>1061</v>
      </c>
      <c r="D1020" s="8">
        <v>47001</v>
      </c>
      <c r="E1020" s="6" t="s">
        <v>50</v>
      </c>
      <c r="F1020" s="5">
        <v>1</v>
      </c>
      <c r="G1020" s="5">
        <v>0</v>
      </c>
      <c r="H1020" s="5">
        <v>0</v>
      </c>
      <c r="I1020" s="5">
        <v>0</v>
      </c>
      <c r="J1020" s="5">
        <v>0</v>
      </c>
      <c r="K1020" s="5">
        <v>1</v>
      </c>
    </row>
    <row r="1021" spans="1:11" ht="9" customHeight="1">
      <c r="A1021" s="7">
        <v>430177</v>
      </c>
      <c r="B1021" s="7">
        <v>961</v>
      </c>
      <c r="C1021" s="6" t="s">
        <v>1062</v>
      </c>
      <c r="D1021" s="8">
        <v>46030</v>
      </c>
      <c r="E1021" s="6" t="s">
        <v>50</v>
      </c>
      <c r="F1021" s="5">
        <v>1</v>
      </c>
      <c r="G1021" s="5">
        <v>0</v>
      </c>
      <c r="H1021" s="5">
        <v>0</v>
      </c>
      <c r="I1021" s="5">
        <v>0</v>
      </c>
      <c r="J1021" s="5">
        <v>0</v>
      </c>
      <c r="K1021" s="5">
        <v>1</v>
      </c>
    </row>
    <row r="1022" spans="1:11" ht="9" customHeight="1">
      <c r="A1022" s="7">
        <v>430251</v>
      </c>
      <c r="B1022" s="7">
        <v>961</v>
      </c>
      <c r="C1022" s="6" t="s">
        <v>1063</v>
      </c>
      <c r="D1022" s="8">
        <v>45176</v>
      </c>
      <c r="E1022" s="6" t="s">
        <v>24</v>
      </c>
      <c r="F1022" s="5">
        <v>1</v>
      </c>
      <c r="G1022" s="5">
        <v>0</v>
      </c>
      <c r="H1022" s="5">
        <v>0</v>
      </c>
      <c r="I1022" s="5">
        <v>0</v>
      </c>
      <c r="J1022" s="5">
        <v>0</v>
      </c>
      <c r="K1022" s="5">
        <v>1</v>
      </c>
    </row>
    <row r="1023" spans="1:11" ht="9" customHeight="1">
      <c r="A1023" s="7">
        <v>430483</v>
      </c>
      <c r="B1023" s="7">
        <v>961</v>
      </c>
      <c r="C1023" s="6" t="s">
        <v>1064</v>
      </c>
      <c r="D1023" s="11">
        <v>38966</v>
      </c>
      <c r="E1023" s="6" t="s">
        <v>22</v>
      </c>
      <c r="F1023" s="5">
        <v>1</v>
      </c>
      <c r="G1023" s="5">
        <v>0</v>
      </c>
      <c r="H1023" s="5">
        <v>0</v>
      </c>
      <c r="I1023" s="5">
        <v>0</v>
      </c>
      <c r="J1023" s="5">
        <v>0</v>
      </c>
      <c r="K1023" s="5">
        <v>1</v>
      </c>
    </row>
    <row r="1024" spans="1:11" ht="9" customHeight="1">
      <c r="A1024" s="7">
        <v>430910</v>
      </c>
      <c r="B1024" s="7">
        <v>961</v>
      </c>
      <c r="C1024" s="6" t="s">
        <v>1065</v>
      </c>
      <c r="D1024" s="8">
        <v>45206</v>
      </c>
      <c r="E1024" s="6" t="s">
        <v>28</v>
      </c>
      <c r="F1024" s="5">
        <v>1</v>
      </c>
      <c r="G1024" s="5">
        <v>0</v>
      </c>
      <c r="H1024" s="5">
        <v>0</v>
      </c>
      <c r="I1024" s="5">
        <v>0</v>
      </c>
      <c r="J1024" s="5">
        <v>0</v>
      </c>
      <c r="K1024" s="5">
        <v>1</v>
      </c>
    </row>
    <row r="1025" spans="1:11" ht="9" customHeight="1">
      <c r="A1025" s="7">
        <v>426056</v>
      </c>
      <c r="B1025" s="7">
        <v>961</v>
      </c>
      <c r="C1025" s="6" t="s">
        <v>1066</v>
      </c>
      <c r="D1025" s="8">
        <v>41067</v>
      </c>
      <c r="E1025" s="6" t="s">
        <v>20</v>
      </c>
      <c r="F1025" s="5">
        <v>0</v>
      </c>
      <c r="G1025" s="5">
        <v>0</v>
      </c>
      <c r="H1025" s="5">
        <v>0</v>
      </c>
      <c r="I1025" s="5">
        <v>0</v>
      </c>
      <c r="J1025" s="5">
        <v>1</v>
      </c>
      <c r="K1025" s="5">
        <v>1</v>
      </c>
    </row>
    <row r="1026" spans="1:11" ht="9" customHeight="1">
      <c r="A1026" s="7">
        <v>430388</v>
      </c>
      <c r="B1026" s="7">
        <v>961</v>
      </c>
      <c r="C1026" s="6" t="s">
        <v>1067</v>
      </c>
      <c r="D1026" s="8">
        <v>47548</v>
      </c>
      <c r="E1026" s="6" t="s">
        <v>20</v>
      </c>
      <c r="F1026" s="5">
        <v>0</v>
      </c>
      <c r="G1026" s="5">
        <v>0</v>
      </c>
      <c r="H1026" s="5">
        <v>0</v>
      </c>
      <c r="I1026" s="5">
        <v>0</v>
      </c>
      <c r="J1026" s="5">
        <v>1</v>
      </c>
      <c r="K1026" s="5">
        <v>1</v>
      </c>
    </row>
    <row r="1027" spans="1:11" ht="9" customHeight="1">
      <c r="A1027" s="7">
        <v>430919</v>
      </c>
      <c r="B1027" s="7">
        <v>961</v>
      </c>
      <c r="C1027" s="6" t="s">
        <v>1068</v>
      </c>
      <c r="D1027" s="8">
        <v>43927</v>
      </c>
      <c r="E1027" s="6" t="s">
        <v>70</v>
      </c>
      <c r="F1027" s="5">
        <v>1</v>
      </c>
      <c r="G1027" s="5">
        <v>0</v>
      </c>
      <c r="H1027" s="5">
        <v>0</v>
      </c>
      <c r="I1027" s="5">
        <v>0</v>
      </c>
      <c r="J1027" s="5">
        <v>0</v>
      </c>
      <c r="K1027" s="5">
        <v>1</v>
      </c>
    </row>
    <row r="1028" spans="1:11" ht="9" customHeight="1">
      <c r="A1028" s="7">
        <v>431116</v>
      </c>
      <c r="B1028" s="7">
        <v>961</v>
      </c>
      <c r="C1028" s="6" t="s">
        <v>1069</v>
      </c>
      <c r="D1028" s="8">
        <v>40763</v>
      </c>
      <c r="E1028" s="6" t="s">
        <v>70</v>
      </c>
      <c r="F1028" s="5">
        <v>1</v>
      </c>
      <c r="G1028" s="5">
        <v>0</v>
      </c>
      <c r="H1028" s="5">
        <v>0</v>
      </c>
      <c r="I1028" s="5">
        <v>0</v>
      </c>
      <c r="J1028" s="5">
        <v>0</v>
      </c>
      <c r="K1028" s="5">
        <v>1</v>
      </c>
    </row>
    <row r="1029" spans="1:11" ht="9" customHeight="1">
      <c r="A1029" s="7">
        <v>430717</v>
      </c>
      <c r="B1029" s="7">
        <v>961</v>
      </c>
      <c r="C1029" s="6" t="s">
        <v>1070</v>
      </c>
      <c r="D1029" s="11">
        <v>39544</v>
      </c>
      <c r="E1029" s="6" t="s">
        <v>70</v>
      </c>
      <c r="F1029" s="5">
        <v>1</v>
      </c>
      <c r="G1029" s="5">
        <v>0</v>
      </c>
      <c r="H1029" s="5">
        <v>0</v>
      </c>
      <c r="I1029" s="5">
        <v>0</v>
      </c>
      <c r="J1029" s="5">
        <v>0</v>
      </c>
      <c r="K1029" s="5">
        <v>1</v>
      </c>
    </row>
    <row r="1030" spans="1:11" ht="9" customHeight="1">
      <c r="A1030" s="7">
        <v>430236</v>
      </c>
      <c r="B1030" s="7">
        <v>961</v>
      </c>
      <c r="C1030" s="6" t="s">
        <v>1071</v>
      </c>
      <c r="D1030" s="8">
        <v>43746</v>
      </c>
      <c r="E1030" s="6" t="s">
        <v>70</v>
      </c>
      <c r="F1030" s="5">
        <v>1</v>
      </c>
      <c r="G1030" s="5">
        <v>0</v>
      </c>
      <c r="H1030" s="5">
        <v>0</v>
      </c>
      <c r="I1030" s="5">
        <v>0</v>
      </c>
      <c r="J1030" s="5">
        <v>0</v>
      </c>
      <c r="K1030" s="5">
        <v>1</v>
      </c>
    </row>
    <row r="1031" spans="1:11" ht="9" customHeight="1">
      <c r="A1031" s="7">
        <v>429880</v>
      </c>
      <c r="B1031" s="7">
        <v>961</v>
      </c>
      <c r="C1031" s="6" t="s">
        <v>1072</v>
      </c>
      <c r="D1031" s="8">
        <v>42741</v>
      </c>
      <c r="E1031" s="6" t="s">
        <v>70</v>
      </c>
      <c r="F1031" s="5">
        <v>1</v>
      </c>
      <c r="G1031" s="5">
        <v>0</v>
      </c>
      <c r="H1031" s="5">
        <v>0</v>
      </c>
      <c r="I1031" s="5">
        <v>0</v>
      </c>
      <c r="J1031" s="5">
        <v>0</v>
      </c>
      <c r="K1031" s="5">
        <v>1</v>
      </c>
    </row>
    <row r="1032" spans="1:11" ht="9" customHeight="1">
      <c r="A1032" s="7">
        <v>428544</v>
      </c>
      <c r="B1032" s="7">
        <v>961</v>
      </c>
      <c r="C1032" s="6" t="s">
        <v>1073</v>
      </c>
      <c r="D1032" s="8">
        <v>46332</v>
      </c>
      <c r="E1032" s="6" t="s">
        <v>70</v>
      </c>
      <c r="F1032" s="5">
        <v>1</v>
      </c>
      <c r="G1032" s="5">
        <v>0</v>
      </c>
      <c r="H1032" s="5">
        <v>0</v>
      </c>
      <c r="I1032" s="5">
        <v>0</v>
      </c>
      <c r="J1032" s="5">
        <v>0</v>
      </c>
      <c r="K1032" s="5">
        <v>1</v>
      </c>
    </row>
    <row r="1033" spans="1:11" ht="9" customHeight="1">
      <c r="A1033" s="7">
        <v>430584</v>
      </c>
      <c r="B1033" s="7">
        <v>961</v>
      </c>
      <c r="C1033" s="6" t="s">
        <v>1074</v>
      </c>
      <c r="D1033" s="11">
        <v>39091</v>
      </c>
      <c r="E1033" s="6" t="s">
        <v>70</v>
      </c>
      <c r="F1033" s="5">
        <v>1</v>
      </c>
      <c r="G1033" s="5">
        <v>0</v>
      </c>
      <c r="H1033" s="5">
        <v>0</v>
      </c>
      <c r="I1033" s="5">
        <v>0</v>
      </c>
      <c r="J1033" s="5">
        <v>0</v>
      </c>
      <c r="K1033" s="5">
        <v>1</v>
      </c>
    </row>
    <row r="1034" spans="1:11" ht="9" customHeight="1">
      <c r="A1034" s="7">
        <v>430317</v>
      </c>
      <c r="B1034" s="7">
        <v>961</v>
      </c>
      <c r="C1034" s="6" t="s">
        <v>1075</v>
      </c>
      <c r="D1034" s="8">
        <v>41068</v>
      </c>
      <c r="E1034" s="6" t="s">
        <v>70</v>
      </c>
      <c r="F1034" s="5">
        <v>1</v>
      </c>
      <c r="G1034" s="5">
        <v>0</v>
      </c>
      <c r="H1034" s="5">
        <v>0</v>
      </c>
      <c r="I1034" s="5">
        <v>0</v>
      </c>
      <c r="J1034" s="5">
        <v>0</v>
      </c>
      <c r="K1034" s="5">
        <v>1</v>
      </c>
    </row>
    <row r="1035" spans="1:11" ht="9" customHeight="1">
      <c r="A1035" s="7">
        <v>430626</v>
      </c>
      <c r="B1035" s="7">
        <v>961</v>
      </c>
      <c r="C1035" s="6" t="s">
        <v>1076</v>
      </c>
      <c r="D1035" s="8">
        <v>41250</v>
      </c>
      <c r="E1035" s="6" t="s">
        <v>143</v>
      </c>
      <c r="F1035" s="5">
        <v>1</v>
      </c>
      <c r="G1035" s="5">
        <v>0</v>
      </c>
      <c r="H1035" s="5">
        <v>0</v>
      </c>
      <c r="I1035" s="5">
        <v>0</v>
      </c>
      <c r="J1035" s="5">
        <v>0</v>
      </c>
      <c r="K1035" s="5">
        <v>1</v>
      </c>
    </row>
    <row r="1036" spans="1:11" ht="9" customHeight="1">
      <c r="A1036" s="7">
        <v>430428</v>
      </c>
      <c r="B1036" s="7">
        <v>961</v>
      </c>
      <c r="C1036" s="6" t="s">
        <v>1077</v>
      </c>
      <c r="D1036" s="8">
        <v>42315</v>
      </c>
      <c r="E1036" s="6" t="s">
        <v>50</v>
      </c>
      <c r="F1036" s="5">
        <v>1</v>
      </c>
      <c r="G1036" s="5">
        <v>0</v>
      </c>
      <c r="H1036" s="5">
        <v>0</v>
      </c>
      <c r="I1036" s="5">
        <v>0</v>
      </c>
      <c r="J1036" s="5">
        <v>0</v>
      </c>
      <c r="K1036" s="5">
        <v>1</v>
      </c>
    </row>
    <row r="1037" spans="1:11" ht="9" customHeight="1">
      <c r="A1037" s="7">
        <v>431464</v>
      </c>
      <c r="B1037" s="7">
        <v>961</v>
      </c>
      <c r="C1037" s="6" t="s">
        <v>1078</v>
      </c>
      <c r="D1037" s="8">
        <v>41251</v>
      </c>
      <c r="E1037" s="6" t="s">
        <v>70</v>
      </c>
      <c r="F1037" s="5">
        <v>1</v>
      </c>
      <c r="G1037" s="5">
        <v>0</v>
      </c>
      <c r="H1037" s="5">
        <v>0</v>
      </c>
      <c r="I1037" s="5">
        <v>0</v>
      </c>
      <c r="J1037" s="5">
        <v>0</v>
      </c>
      <c r="K1037" s="5">
        <v>1</v>
      </c>
    </row>
    <row r="1038" spans="1:11" ht="9" customHeight="1">
      <c r="A1038" s="7">
        <v>427846</v>
      </c>
      <c r="B1038" s="7">
        <v>961</v>
      </c>
      <c r="C1038" s="6" t="s">
        <v>1079</v>
      </c>
      <c r="D1038" s="8">
        <v>40488</v>
      </c>
      <c r="E1038" s="6" t="s">
        <v>70</v>
      </c>
      <c r="F1038" s="5">
        <v>1</v>
      </c>
      <c r="G1038" s="5">
        <v>0</v>
      </c>
      <c r="H1038" s="5">
        <v>0</v>
      </c>
      <c r="I1038" s="5">
        <v>0</v>
      </c>
      <c r="J1038" s="5">
        <v>0</v>
      </c>
      <c r="K1038" s="5">
        <v>1</v>
      </c>
    </row>
    <row r="1039" spans="1:11" ht="9" customHeight="1">
      <c r="A1039" s="7">
        <v>429538</v>
      </c>
      <c r="B1039" s="7">
        <v>961</v>
      </c>
      <c r="C1039" s="6" t="s">
        <v>1080</v>
      </c>
      <c r="D1039" s="8">
        <v>40947</v>
      </c>
      <c r="E1039" s="6" t="s">
        <v>70</v>
      </c>
      <c r="F1039" s="5">
        <v>1</v>
      </c>
      <c r="G1039" s="5">
        <v>0</v>
      </c>
      <c r="H1039" s="5">
        <v>0</v>
      </c>
      <c r="I1039" s="5">
        <v>0</v>
      </c>
      <c r="J1039" s="5">
        <v>0</v>
      </c>
      <c r="K1039" s="5">
        <v>1</v>
      </c>
    </row>
    <row r="1040" spans="1:11" ht="9" customHeight="1">
      <c r="A1040" s="7">
        <v>427855</v>
      </c>
      <c r="B1040" s="7">
        <v>961</v>
      </c>
      <c r="C1040" s="6" t="s">
        <v>1081</v>
      </c>
      <c r="D1040" s="8">
        <v>45604</v>
      </c>
      <c r="E1040" s="6" t="s">
        <v>70</v>
      </c>
      <c r="F1040" s="5">
        <v>1</v>
      </c>
      <c r="G1040" s="5">
        <v>0</v>
      </c>
      <c r="H1040" s="5">
        <v>0</v>
      </c>
      <c r="I1040" s="5">
        <v>0</v>
      </c>
      <c r="J1040" s="5">
        <v>0</v>
      </c>
      <c r="K1040" s="5">
        <v>1</v>
      </c>
    </row>
    <row r="1041" spans="1:11" ht="9" customHeight="1">
      <c r="A1041" s="7">
        <v>431061</v>
      </c>
      <c r="B1041" s="7">
        <v>961</v>
      </c>
      <c r="C1041" s="6" t="s">
        <v>1082</v>
      </c>
      <c r="D1041" s="8">
        <v>45206</v>
      </c>
      <c r="E1041" s="6" t="s">
        <v>70</v>
      </c>
      <c r="F1041" s="5">
        <v>1</v>
      </c>
      <c r="G1041" s="5">
        <v>0</v>
      </c>
      <c r="H1041" s="5">
        <v>0</v>
      </c>
      <c r="I1041" s="5">
        <v>0</v>
      </c>
      <c r="J1041" s="5">
        <v>0</v>
      </c>
      <c r="K1041" s="5">
        <v>1</v>
      </c>
    </row>
    <row r="1042" spans="1:11" ht="9" customHeight="1">
      <c r="A1042" s="7">
        <v>431324</v>
      </c>
      <c r="B1042" s="7">
        <v>961</v>
      </c>
      <c r="C1042" s="6" t="s">
        <v>1083</v>
      </c>
      <c r="D1042" s="8">
        <v>41280</v>
      </c>
      <c r="E1042" s="6" t="s">
        <v>22</v>
      </c>
      <c r="F1042" s="5">
        <v>1</v>
      </c>
      <c r="G1042" s="5">
        <v>0</v>
      </c>
      <c r="H1042" s="5">
        <v>0</v>
      </c>
      <c r="I1042" s="5">
        <v>0</v>
      </c>
      <c r="J1042" s="5">
        <v>0</v>
      </c>
      <c r="K1042" s="5">
        <v>1</v>
      </c>
    </row>
    <row r="1043" spans="1:11" ht="9" customHeight="1">
      <c r="A1043" s="7">
        <v>431082</v>
      </c>
      <c r="B1043" s="7">
        <v>961</v>
      </c>
      <c r="C1043" s="6" t="s">
        <v>1084</v>
      </c>
      <c r="D1043" s="11">
        <v>38719</v>
      </c>
      <c r="E1043" s="6" t="s">
        <v>24</v>
      </c>
      <c r="F1043" s="5">
        <v>1</v>
      </c>
      <c r="G1043" s="5">
        <v>0</v>
      </c>
      <c r="H1043" s="5">
        <v>0</v>
      </c>
      <c r="I1043" s="5">
        <v>0</v>
      </c>
      <c r="J1043" s="5">
        <v>0</v>
      </c>
      <c r="K1043" s="5">
        <v>1</v>
      </c>
    </row>
    <row r="1044" spans="1:11" ht="9" customHeight="1">
      <c r="A1044" s="7">
        <v>428419</v>
      </c>
      <c r="B1044" s="7">
        <v>961</v>
      </c>
      <c r="C1044" s="6" t="s">
        <v>1085</v>
      </c>
      <c r="D1044" s="8">
        <v>42314</v>
      </c>
      <c r="E1044" s="6" t="s">
        <v>769</v>
      </c>
      <c r="F1044" s="5">
        <v>0</v>
      </c>
      <c r="G1044" s="5">
        <v>0</v>
      </c>
      <c r="H1044" s="5">
        <v>0</v>
      </c>
      <c r="I1044" s="5">
        <v>0</v>
      </c>
      <c r="J1044" s="5">
        <v>1</v>
      </c>
      <c r="K1044" s="5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vineet</cp:lastModifiedBy>
  <cp:lastPrinted>2018-06-20T17:44:21Z</cp:lastPrinted>
  <dcterms:created xsi:type="dcterms:W3CDTF">2018-06-05T05:55:16Z</dcterms:created>
  <dcterms:modified xsi:type="dcterms:W3CDTF">2018-06-21T04:03:48Z</dcterms:modified>
  <cp:category/>
  <cp:version/>
  <cp:contentType/>
  <cp:contentStatus/>
</cp:coreProperties>
</file>