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 U14" sheetId="3" r:id="rId1"/>
    <sheet name="GIRLS U14" sheetId="2" r:id="rId2"/>
  </sheets>
  <externalReferences>
    <externalReference r:id="rId3"/>
  </externalReferences>
  <definedNames>
    <definedName name="_xlnm.Print_Area" localSheetId="0">'BOYS U14'!$I$5</definedName>
  </definedNames>
  <calcPr calcId="152511"/>
</workbook>
</file>

<file path=xl/calcChain.xml><?xml version="1.0" encoding="utf-8"?>
<calcChain xmlns="http://schemas.openxmlformats.org/spreadsheetml/2006/main">
  <c r="E30" i="3" l="1"/>
  <c r="B42" i="2" l="1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53" i="2"/>
  <c r="C53" i="2"/>
  <c r="D53" i="2"/>
  <c r="E53" i="2"/>
  <c r="B15" i="2"/>
  <c r="C15" i="2"/>
  <c r="D15" i="2"/>
  <c r="E15" i="2"/>
  <c r="B56" i="2"/>
  <c r="C56" i="2"/>
  <c r="D56" i="2"/>
  <c r="E56" i="2"/>
  <c r="B55" i="2"/>
  <c r="C55" i="2"/>
  <c r="D55" i="2"/>
  <c r="E55" i="2"/>
  <c r="B16" i="2"/>
  <c r="C16" i="2"/>
  <c r="D16" i="2"/>
  <c r="E16" i="2"/>
  <c r="B17" i="2"/>
  <c r="C17" i="2"/>
  <c r="D17" i="2"/>
  <c r="E17" i="2"/>
  <c r="B54" i="2"/>
  <c r="C54" i="2"/>
  <c r="D54" i="2"/>
  <c r="E54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52" i="2"/>
  <c r="C52" i="2"/>
  <c r="D52" i="2"/>
  <c r="E52" i="2"/>
  <c r="B24" i="2"/>
  <c r="C24" i="2"/>
  <c r="D24" i="2"/>
  <c r="E24" i="2"/>
  <c r="B51" i="2"/>
  <c r="C51" i="2"/>
  <c r="D51" i="2"/>
  <c r="E51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C33" i="3"/>
  <c r="D33" i="3"/>
  <c r="E33" i="3"/>
  <c r="C36" i="3"/>
  <c r="D36" i="3"/>
  <c r="E36" i="3"/>
  <c r="C35" i="3"/>
  <c r="D35" i="3"/>
  <c r="E35" i="3"/>
  <c r="C34" i="3"/>
  <c r="D34" i="3"/>
  <c r="E34" i="3"/>
  <c r="C37" i="3"/>
  <c r="D37" i="3"/>
  <c r="E37" i="3"/>
  <c r="C43" i="3"/>
  <c r="D43" i="3"/>
  <c r="E43" i="3"/>
  <c r="C44" i="3"/>
  <c r="D44" i="3"/>
  <c r="E44" i="3"/>
  <c r="F44" i="3"/>
  <c r="G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C77" i="3"/>
  <c r="D77" i="3"/>
  <c r="E77" i="3"/>
  <c r="C50" i="3"/>
  <c r="D50" i="3"/>
  <c r="E50" i="3"/>
  <c r="C51" i="3"/>
  <c r="D51" i="3"/>
  <c r="E51" i="3"/>
  <c r="F51" i="3"/>
  <c r="G51" i="3"/>
  <c r="C72" i="3"/>
  <c r="D72" i="3"/>
  <c r="E72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73" i="3"/>
  <c r="D73" i="3"/>
  <c r="E73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74" i="3"/>
  <c r="D74" i="3"/>
  <c r="E74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9" i="3"/>
  <c r="D69" i="3"/>
  <c r="E69" i="3"/>
  <c r="C70" i="3"/>
  <c r="D70" i="3"/>
  <c r="E70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71" i="3"/>
  <c r="D71" i="3"/>
  <c r="E71" i="3"/>
  <c r="C24" i="3"/>
  <c r="D24" i="3"/>
  <c r="E24" i="3"/>
  <c r="C25" i="3"/>
  <c r="D25" i="3"/>
  <c r="E25" i="3"/>
  <c r="C26" i="3"/>
  <c r="D26" i="3"/>
  <c r="E26" i="3"/>
  <c r="C27" i="3"/>
  <c r="D27" i="3"/>
  <c r="E27" i="3"/>
  <c r="C75" i="3"/>
  <c r="D75" i="3"/>
  <c r="E75" i="3"/>
  <c r="C28" i="3"/>
  <c r="D28" i="3"/>
  <c r="E28" i="3"/>
  <c r="C29" i="3"/>
  <c r="D29" i="3"/>
  <c r="E29" i="3"/>
  <c r="C30" i="3"/>
  <c r="D30" i="3"/>
  <c r="C76" i="3"/>
  <c r="D76" i="3"/>
  <c r="E76" i="3"/>
  <c r="C31" i="3"/>
  <c r="D31" i="3"/>
  <c r="E31" i="3"/>
  <c r="C32" i="3"/>
  <c r="D32" i="3"/>
  <c r="E32" i="3"/>
  <c r="B63" i="3"/>
  <c r="B64" i="3"/>
  <c r="B69" i="3"/>
  <c r="B33" i="3"/>
  <c r="B36" i="3"/>
  <c r="B35" i="3"/>
  <c r="B34" i="3"/>
  <c r="B37" i="3"/>
  <c r="B43" i="3"/>
  <c r="B44" i="3"/>
  <c r="B45" i="3"/>
  <c r="B46" i="3"/>
  <c r="B47" i="3"/>
  <c r="B48" i="3"/>
  <c r="B49" i="3"/>
  <c r="B77" i="3"/>
  <c r="B50" i="3"/>
  <c r="B51" i="3"/>
  <c r="B72" i="3"/>
  <c r="B52" i="3"/>
  <c r="B53" i="3"/>
  <c r="B54" i="3"/>
  <c r="B55" i="3"/>
  <c r="B56" i="3"/>
  <c r="B73" i="3"/>
  <c r="B57" i="3"/>
  <c r="B58" i="3"/>
  <c r="B59" i="3"/>
  <c r="B60" i="3"/>
  <c r="B74" i="3"/>
  <c r="B61" i="3"/>
  <c r="B62" i="3"/>
  <c r="B70" i="3"/>
  <c r="B15" i="3"/>
  <c r="B16" i="3"/>
  <c r="B17" i="3"/>
  <c r="B18" i="3"/>
  <c r="B19" i="3"/>
  <c r="B20" i="3"/>
  <c r="B21" i="3"/>
  <c r="B22" i="3"/>
  <c r="B23" i="3"/>
  <c r="B71" i="3"/>
  <c r="B24" i="3"/>
  <c r="B25" i="3"/>
  <c r="B26" i="3"/>
  <c r="B27" i="3"/>
  <c r="B75" i="3"/>
  <c r="B28" i="3"/>
  <c r="B29" i="3"/>
  <c r="B30" i="3"/>
  <c r="B76" i="3"/>
  <c r="B31" i="3"/>
  <c r="B32" i="3"/>
</calcChain>
</file>

<file path=xl/sharedStrings.xml><?xml version="1.0" encoding="utf-8"?>
<sst xmlns="http://schemas.openxmlformats.org/spreadsheetml/2006/main" count="53" uniqueCount="19">
  <si>
    <t>MAIN DRAW</t>
  </si>
  <si>
    <t>SL.NO</t>
  </si>
  <si>
    <t>NAME</t>
  </si>
  <si>
    <t>STATE</t>
  </si>
  <si>
    <t>Special Exempt</t>
  </si>
  <si>
    <t>WITHDRAWAL</t>
  </si>
  <si>
    <t>QUALIFYING DRAW</t>
  </si>
  <si>
    <t>TOURNAMENT  NAME: THE TENNIGLO-AITA CS7</t>
  </si>
  <si>
    <t>TOURNAMENT WEEK: 11 OCT TO 16 OCT 2021</t>
  </si>
  <si>
    <t>AGE GROUP: UNDER 14- BOYS &amp; GIRLS</t>
  </si>
  <si>
    <t>CITY: COIMBATORE</t>
  </si>
  <si>
    <t>RANK AS ON 13 SEP</t>
  </si>
  <si>
    <t>BOYS-ACCEPTANCE LIST</t>
  </si>
  <si>
    <t>GIRLS-ACCEPTANCE LIST</t>
  </si>
  <si>
    <t>AITA NO</t>
  </si>
  <si>
    <t>BEST 8 SINGLES PTS</t>
  </si>
  <si>
    <t>Surya Kumar</t>
  </si>
  <si>
    <t>(TN)</t>
  </si>
  <si>
    <t>ACCEPTANCE LIST AS ON 5 OCT AT 12 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</si>
</sst>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9"/>
      <color rgb="FFFF0000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8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5" fillId="0" borderId="7" xfId="1" applyFont="1" applyBorder="1"/>
    <xf numFmtId="0" fontId="5" fillId="0" borderId="8" xfId="1" applyFont="1" applyBorder="1"/>
    <xf numFmtId="0" fontId="1" fillId="0" borderId="9" xfId="0" applyFont="1" applyFill="1" applyBorder="1" applyAlignment="1" applyProtection="1">
      <alignment horizontal="center" vertical="center"/>
    </xf>
    <xf numFmtId="0" fontId="0" fillId="6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horizontal="left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left" vertical="center"/>
    </xf>
    <xf numFmtId="0" fontId="1" fillId="9" borderId="1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left" vertical="center"/>
    </xf>
    <xf numFmtId="0" fontId="1" fillId="9" borderId="1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7" borderId="31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7" borderId="32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6" fillId="10" borderId="35" xfId="0" applyFont="1" applyFill="1" applyBorder="1" applyAlignment="1" applyProtection="1">
      <alignment horizontal="center" vertical="center"/>
    </xf>
    <xf numFmtId="0" fontId="6" fillId="10" borderId="36" xfId="0" applyFont="1" applyFill="1" applyBorder="1" applyAlignment="1" applyProtection="1">
      <alignment horizontal="center" vertical="center"/>
    </xf>
    <xf numFmtId="0" fontId="6" fillId="10" borderId="3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282BKADF\TTA%20U14%20CS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_U14"/>
      <sheetName val="GIRLS_U14"/>
      <sheetName val="WD_BU14"/>
      <sheetName val="WD_GU14"/>
    </sheetNames>
    <sheetDataSet>
      <sheetData sheetId="0" refreshError="1">
        <row r="6">
          <cell r="B6" t="str">
            <v>Vivaan Pranav Karande</v>
          </cell>
          <cell r="C6">
            <v>427701</v>
          </cell>
          <cell r="D6" t="str">
            <v>(MH)</v>
          </cell>
          <cell r="E6">
            <v>141</v>
          </cell>
        </row>
        <row r="7">
          <cell r="B7" t="str">
            <v>Navin Sundaram Rajasundaram</v>
          </cell>
          <cell r="C7">
            <v>432103</v>
          </cell>
          <cell r="D7" t="str">
            <v>(TN)</v>
          </cell>
          <cell r="E7">
            <v>178</v>
          </cell>
        </row>
        <row r="8">
          <cell r="B8" t="str">
            <v>C Jaicharan</v>
          </cell>
          <cell r="C8">
            <v>425202</v>
          </cell>
          <cell r="D8" t="str">
            <v>(TN)</v>
          </cell>
          <cell r="E8">
            <v>186</v>
          </cell>
        </row>
        <row r="9">
          <cell r="B9" t="str">
            <v>K Deva Dharshan</v>
          </cell>
          <cell r="C9">
            <v>428512</v>
          </cell>
          <cell r="D9" t="str">
            <v>(TN)</v>
          </cell>
          <cell r="E9">
            <v>220</v>
          </cell>
        </row>
        <row r="10">
          <cell r="B10" t="str">
            <v>S Levin</v>
          </cell>
          <cell r="C10">
            <v>432130</v>
          </cell>
          <cell r="D10" t="str">
            <v>(TN)</v>
          </cell>
          <cell r="E10">
            <v>246</v>
          </cell>
        </row>
        <row r="11">
          <cell r="B11" t="str">
            <v>S Arjith</v>
          </cell>
          <cell r="C11">
            <v>428492</v>
          </cell>
          <cell r="D11" t="str">
            <v>(TN)</v>
          </cell>
          <cell r="E11">
            <v>250</v>
          </cell>
        </row>
        <row r="12">
          <cell r="B12" t="str">
            <v>Dharun Sabari C</v>
          </cell>
          <cell r="C12">
            <v>427640</v>
          </cell>
          <cell r="D12" t="str">
            <v>(TN)</v>
          </cell>
          <cell r="E12">
            <v>290</v>
          </cell>
        </row>
        <row r="13">
          <cell r="B13" t="str">
            <v>Diganth M</v>
          </cell>
          <cell r="C13">
            <v>429587</v>
          </cell>
          <cell r="D13" t="str">
            <v>(KA)</v>
          </cell>
          <cell r="E13">
            <v>313</v>
          </cell>
        </row>
        <row r="14">
          <cell r="B14" t="str">
            <v>Nihaar Suresh Kumar</v>
          </cell>
          <cell r="C14">
            <v>429796</v>
          </cell>
          <cell r="D14" t="str">
            <v>(KA)</v>
          </cell>
          <cell r="E14">
            <v>346</v>
          </cell>
        </row>
        <row r="15">
          <cell r="B15" t="str">
            <v>R Pranav</v>
          </cell>
          <cell r="C15">
            <v>427830</v>
          </cell>
          <cell r="D15" t="str">
            <v>(TN)</v>
          </cell>
          <cell r="E15">
            <v>418</v>
          </cell>
        </row>
        <row r="16">
          <cell r="B16" t="str">
            <v>M Sudhanv Ravi Nandhan</v>
          </cell>
          <cell r="C16">
            <v>433550</v>
          </cell>
          <cell r="D16" t="str">
            <v>(AP)</v>
          </cell>
          <cell r="E16">
            <v>470</v>
          </cell>
        </row>
        <row r="17">
          <cell r="B17" t="str">
            <v>Rohith Hari Balaji Gobinath</v>
          </cell>
          <cell r="C17">
            <v>430331</v>
          </cell>
          <cell r="D17" t="str">
            <v>(TN)</v>
          </cell>
          <cell r="E17">
            <v>489</v>
          </cell>
        </row>
        <row r="18">
          <cell r="B18" t="str">
            <v>Sudarshan Mohanasundaram</v>
          </cell>
          <cell r="C18">
            <v>434016</v>
          </cell>
          <cell r="D18" t="str">
            <v>(TN)</v>
          </cell>
          <cell r="E18">
            <v>537</v>
          </cell>
        </row>
        <row r="19">
          <cell r="B19" t="str">
            <v>Naveen J</v>
          </cell>
          <cell r="C19">
            <v>432991</v>
          </cell>
          <cell r="D19" t="str">
            <v>(TN)</v>
          </cell>
          <cell r="E19">
            <v>547</v>
          </cell>
        </row>
        <row r="20">
          <cell r="B20" t="str">
            <v>Rithik Jeyanth</v>
          </cell>
          <cell r="C20">
            <v>436835</v>
          </cell>
          <cell r="D20" t="str">
            <v>(TN)</v>
          </cell>
          <cell r="E20">
            <v>597</v>
          </cell>
        </row>
        <row r="21">
          <cell r="B21" t="str">
            <v>Saptapurna Jena</v>
          </cell>
          <cell r="C21">
            <v>431364</v>
          </cell>
          <cell r="D21" t="str">
            <v>(OD)</v>
          </cell>
          <cell r="E21">
            <v>618</v>
          </cell>
        </row>
        <row r="22">
          <cell r="B22" t="str">
            <v>Dhanush M  B</v>
          </cell>
          <cell r="C22">
            <v>435402</v>
          </cell>
          <cell r="D22" t="str">
            <v>(KA)</v>
          </cell>
          <cell r="E22">
            <v>726</v>
          </cell>
        </row>
        <row r="23">
          <cell r="B23" t="str">
            <v>Shanmuga Sundaram Gowtham</v>
          </cell>
          <cell r="C23">
            <v>433234</v>
          </cell>
          <cell r="D23" t="str">
            <v>(TN)</v>
          </cell>
          <cell r="E23">
            <v>751</v>
          </cell>
        </row>
        <row r="24">
          <cell r="B24" t="str">
            <v>Daksh Mudunoori</v>
          </cell>
          <cell r="C24">
            <v>436013</v>
          </cell>
          <cell r="D24" t="str">
            <v>(TN)</v>
          </cell>
          <cell r="E24">
            <v>774</v>
          </cell>
        </row>
        <row r="26">
          <cell r="B26" t="str">
            <v>Saatvik Ashwin</v>
          </cell>
          <cell r="C26">
            <v>430149</v>
          </cell>
          <cell r="D26" t="str">
            <v>(TN)</v>
          </cell>
          <cell r="E26">
            <v>806</v>
          </cell>
        </row>
        <row r="27">
          <cell r="B27" t="str">
            <v>Harieshwar Saravanan</v>
          </cell>
          <cell r="C27">
            <v>434957</v>
          </cell>
          <cell r="D27" t="str">
            <v>(TN)</v>
          </cell>
          <cell r="E27">
            <v>807</v>
          </cell>
        </row>
        <row r="28">
          <cell r="B28" t="str">
            <v>Kishore Sriram</v>
          </cell>
          <cell r="C28">
            <v>435709</v>
          </cell>
          <cell r="D28" t="str">
            <v>(TN)</v>
          </cell>
          <cell r="E28">
            <v>815</v>
          </cell>
        </row>
        <row r="31">
          <cell r="B31" t="str">
            <v>Arya RC Thirumurthi</v>
          </cell>
          <cell r="C31">
            <v>436061</v>
          </cell>
          <cell r="D31" t="str">
            <v>(TN)</v>
          </cell>
          <cell r="E31">
            <v>839</v>
          </cell>
        </row>
        <row r="32">
          <cell r="B32" t="str">
            <v>Shrinath C Menon</v>
          </cell>
          <cell r="C32">
            <v>430754</v>
          </cell>
          <cell r="D32" t="str">
            <v>(KL)</v>
          </cell>
          <cell r="E32">
            <v>842</v>
          </cell>
        </row>
        <row r="33">
          <cell r="B33" t="str">
            <v>Shrikanth C Menon</v>
          </cell>
          <cell r="C33">
            <v>430753</v>
          </cell>
          <cell r="D33" t="str">
            <v>(KL)</v>
          </cell>
          <cell r="E33">
            <v>842</v>
          </cell>
        </row>
        <row r="34">
          <cell r="B34" t="str">
            <v>G S Thareenish</v>
          </cell>
          <cell r="C34">
            <v>437912</v>
          </cell>
          <cell r="D34" t="str">
            <v>(TN)</v>
          </cell>
          <cell r="E34">
            <v>842</v>
          </cell>
        </row>
        <row r="35">
          <cell r="B35" t="str">
            <v>Surya Ramanathan</v>
          </cell>
          <cell r="C35">
            <v>432832</v>
          </cell>
          <cell r="D35" t="str">
            <v>(TN)</v>
          </cell>
          <cell r="E35">
            <v>909</v>
          </cell>
        </row>
        <row r="36">
          <cell r="B36" t="str">
            <v>Akil Babuji</v>
          </cell>
          <cell r="C36">
            <v>436907</v>
          </cell>
          <cell r="D36" t="str">
            <v>(TN)</v>
          </cell>
          <cell r="E36">
            <v>1002</v>
          </cell>
        </row>
        <row r="37">
          <cell r="B37" t="str">
            <v>A S Rithish Abinav</v>
          </cell>
          <cell r="C37">
            <v>433065</v>
          </cell>
          <cell r="D37" t="str">
            <v>(TN)</v>
          </cell>
          <cell r="E37">
            <v>1035</v>
          </cell>
          <cell r="F37">
            <v>6</v>
          </cell>
          <cell r="G37" t="str">
            <v>LOT</v>
          </cell>
        </row>
        <row r="38">
          <cell r="B38" t="str">
            <v>N Karthikeyan</v>
          </cell>
          <cell r="C38">
            <v>432196</v>
          </cell>
          <cell r="D38" t="str">
            <v>(TN)</v>
          </cell>
          <cell r="E38">
            <v>1035</v>
          </cell>
          <cell r="F38">
            <v>6</v>
          </cell>
        </row>
        <row r="39">
          <cell r="B39" t="str">
            <v>Abel Joe Manoj</v>
          </cell>
          <cell r="C39">
            <v>428378</v>
          </cell>
          <cell r="D39" t="str">
            <v>(KL)</v>
          </cell>
          <cell r="E39">
            <v>1035</v>
          </cell>
          <cell r="F39">
            <v>6</v>
          </cell>
        </row>
        <row r="40">
          <cell r="B40" t="str">
            <v>Kasireddy Jagruth</v>
          </cell>
          <cell r="C40">
            <v>431328</v>
          </cell>
          <cell r="D40" t="str">
            <v>(KA)</v>
          </cell>
          <cell r="E40">
            <v>1035</v>
          </cell>
          <cell r="F40">
            <v>6</v>
          </cell>
        </row>
        <row r="41">
          <cell r="B41" t="str">
            <v>R Sanjay Karthick</v>
          </cell>
          <cell r="C41">
            <v>434008</v>
          </cell>
          <cell r="D41" t="str">
            <v>(TN)</v>
          </cell>
          <cell r="E41">
            <v>1035</v>
          </cell>
          <cell r="F41">
            <v>6</v>
          </cell>
        </row>
        <row r="42">
          <cell r="B42" t="str">
            <v>Ravishankar S</v>
          </cell>
          <cell r="C42">
            <v>437850</v>
          </cell>
          <cell r="D42" t="str">
            <v>(TN)</v>
          </cell>
          <cell r="E42">
            <v>1035</v>
          </cell>
        </row>
        <row r="43">
          <cell r="B43" t="str">
            <v>Sai Karan Angamuthu</v>
          </cell>
          <cell r="C43">
            <v>429495</v>
          </cell>
          <cell r="D43" t="str">
            <v>(TN)</v>
          </cell>
          <cell r="E43">
            <v>1144</v>
          </cell>
        </row>
        <row r="44">
          <cell r="B44" t="str">
            <v>Aegan Balakumar</v>
          </cell>
          <cell r="C44">
            <v>437813</v>
          </cell>
          <cell r="D44" t="str">
            <v>(TN)</v>
          </cell>
          <cell r="E44">
            <v>1249</v>
          </cell>
        </row>
        <row r="45">
          <cell r="B45" t="str">
            <v>Athray Rajaprakash</v>
          </cell>
          <cell r="C45">
            <v>433669</v>
          </cell>
          <cell r="D45" t="str">
            <v>(TN)</v>
          </cell>
          <cell r="E45">
            <v>1293</v>
          </cell>
          <cell r="F45">
            <v>0</v>
          </cell>
          <cell r="G45" t="str">
            <v>LOT</v>
          </cell>
        </row>
        <row r="46">
          <cell r="B46" t="str">
            <v>Arsh Walke</v>
          </cell>
          <cell r="C46">
            <v>426290</v>
          </cell>
          <cell r="D46" t="str">
            <v>(KA)</v>
          </cell>
          <cell r="E46">
            <v>1293</v>
          </cell>
        </row>
        <row r="47">
          <cell r="B47" t="str">
            <v>S Akshay Ram</v>
          </cell>
          <cell r="C47">
            <v>430535</v>
          </cell>
          <cell r="D47" t="str">
            <v>(TN)</v>
          </cell>
          <cell r="E47">
            <v>1293</v>
          </cell>
          <cell r="F47">
            <v>0</v>
          </cell>
        </row>
        <row r="48">
          <cell r="B48" t="str">
            <v>Neel Arjun Raj</v>
          </cell>
          <cell r="C48">
            <v>429800</v>
          </cell>
          <cell r="D48" t="str">
            <v>(TN)</v>
          </cell>
          <cell r="E48">
            <v>1293</v>
          </cell>
          <cell r="F48">
            <v>0</v>
          </cell>
        </row>
        <row r="49">
          <cell r="B49" t="str">
            <v>Aswath Vijayakumar</v>
          </cell>
          <cell r="C49">
            <v>438027</v>
          </cell>
          <cell r="D49" t="e">
            <v>#N/A</v>
          </cell>
          <cell r="E49" t="e">
            <v>#N/A</v>
          </cell>
          <cell r="F49" t="e">
            <v>#N/A</v>
          </cell>
        </row>
        <row r="50">
          <cell r="B50" t="str">
            <v>Sujan Pranav V</v>
          </cell>
          <cell r="C50">
            <v>432674</v>
          </cell>
          <cell r="D50" t="e">
            <v>#N/A</v>
          </cell>
          <cell r="E50" t="e">
            <v>#N/A</v>
          </cell>
          <cell r="F50" t="e">
            <v>#N/A</v>
          </cell>
        </row>
        <row r="51">
          <cell r="B51" t="str">
            <v>Kapil Kailash M</v>
          </cell>
          <cell r="C51">
            <v>436289</v>
          </cell>
          <cell r="D51" t="e">
            <v>#N/A</v>
          </cell>
          <cell r="E51" t="e">
            <v>#N/A</v>
          </cell>
          <cell r="F51" t="e">
            <v>#N/A</v>
          </cell>
        </row>
        <row r="52">
          <cell r="B52" t="str">
            <v>Arjun Soori</v>
          </cell>
          <cell r="C52">
            <v>432177</v>
          </cell>
          <cell r="D52" t="e">
            <v>#N/A</v>
          </cell>
          <cell r="E52" t="e">
            <v>#N/A</v>
          </cell>
        </row>
        <row r="53">
          <cell r="B53" t="str">
            <v>Rithvik S</v>
          </cell>
          <cell r="C53">
            <v>438436</v>
          </cell>
          <cell r="D53" t="e">
            <v>#N/A</v>
          </cell>
          <cell r="E53" t="e">
            <v>#N/A</v>
          </cell>
          <cell r="F53" t="e">
            <v>#N/A</v>
          </cell>
        </row>
        <row r="54">
          <cell r="B54" t="str">
            <v>Karan But Thapa</v>
          </cell>
          <cell r="C54">
            <v>438169</v>
          </cell>
          <cell r="D54" t="e">
            <v>#N/A</v>
          </cell>
          <cell r="E54" t="e">
            <v>#N/A</v>
          </cell>
          <cell r="F54" t="e">
            <v>#N/A</v>
          </cell>
        </row>
        <row r="55">
          <cell r="B55" t="str">
            <v>Sampath P Sanjay Prabhu</v>
          </cell>
          <cell r="C55">
            <v>437883</v>
          </cell>
          <cell r="D55" t="e">
            <v>#N/A</v>
          </cell>
          <cell r="E55" t="e">
            <v>#N/A</v>
          </cell>
          <cell r="F55" t="e">
            <v>#N/A</v>
          </cell>
        </row>
        <row r="56">
          <cell r="B56" t="str">
            <v>Naresh Baabu Please Prabhu</v>
          </cell>
          <cell r="C56">
            <v>437884</v>
          </cell>
          <cell r="D56" t="e">
            <v>#N/A</v>
          </cell>
          <cell r="E56" t="e">
            <v>#N/A</v>
          </cell>
          <cell r="F56" t="e">
            <v>#N/A</v>
          </cell>
        </row>
        <row r="57">
          <cell r="B57" t="str">
            <v>Bharani Ramesh</v>
          </cell>
          <cell r="C57">
            <v>436972</v>
          </cell>
          <cell r="D57" t="e">
            <v>#N/A</v>
          </cell>
          <cell r="E57" t="e">
            <v>#N/A</v>
          </cell>
        </row>
        <row r="58">
          <cell r="B58" t="str">
            <v>Sri Ram Rajendran</v>
          </cell>
          <cell r="C58">
            <v>437437</v>
          </cell>
          <cell r="D58" t="e">
            <v>#N/A</v>
          </cell>
          <cell r="E58" t="e">
            <v>#N/A</v>
          </cell>
          <cell r="F58" t="e">
            <v>#N/A</v>
          </cell>
        </row>
        <row r="59">
          <cell r="B59" t="str">
            <v>Aadarsh V</v>
          </cell>
          <cell r="C59">
            <v>437972</v>
          </cell>
          <cell r="D59" t="e">
            <v>#N/A</v>
          </cell>
          <cell r="E59" t="e">
            <v>#N/A</v>
          </cell>
          <cell r="F59" t="e">
            <v>#N/A</v>
          </cell>
        </row>
        <row r="60">
          <cell r="B60" t="str">
            <v>Vishal R</v>
          </cell>
          <cell r="C60">
            <v>437851</v>
          </cell>
          <cell r="D60" t="e">
            <v>#N/A</v>
          </cell>
          <cell r="E60" t="e">
            <v>#N/A</v>
          </cell>
          <cell r="F60" t="e">
            <v>#N/A</v>
          </cell>
        </row>
        <row r="61">
          <cell r="B61" t="str">
            <v>G S Sushil Pranav</v>
          </cell>
          <cell r="C61">
            <v>437292</v>
          </cell>
          <cell r="D61" t="e">
            <v>#N/A</v>
          </cell>
          <cell r="E61" t="e">
            <v>#N/A</v>
          </cell>
          <cell r="F61" t="e">
            <v>#N/A</v>
          </cell>
        </row>
        <row r="62">
          <cell r="B62" t="str">
            <v>Akelesh S</v>
          </cell>
          <cell r="C62">
            <v>434982</v>
          </cell>
          <cell r="D62" t="e">
            <v>#N/A</v>
          </cell>
          <cell r="E62" t="e">
            <v>#N/A</v>
          </cell>
        </row>
      </sheetData>
      <sheetData sheetId="1" refreshError="1">
        <row r="6">
          <cell r="B6" t="str">
            <v>Maaya Rajeshwaran</v>
          </cell>
          <cell r="C6">
            <v>428623</v>
          </cell>
          <cell r="D6" t="str">
            <v>(TN)</v>
          </cell>
          <cell r="E6">
            <v>56</v>
          </cell>
        </row>
        <row r="7">
          <cell r="B7" t="str">
            <v>Adithi Balamurugan</v>
          </cell>
          <cell r="C7">
            <v>430209</v>
          </cell>
          <cell r="D7" t="str">
            <v>(TN)</v>
          </cell>
          <cell r="E7">
            <v>151</v>
          </cell>
        </row>
        <row r="8">
          <cell r="B8" t="str">
            <v>Kashvi Sunil</v>
          </cell>
          <cell r="C8">
            <v>431997</v>
          </cell>
          <cell r="D8" t="str">
            <v>(KA)</v>
          </cell>
          <cell r="E8">
            <v>173</v>
          </cell>
        </row>
        <row r="9">
          <cell r="B9" t="str">
            <v xml:space="preserve">Lavanya Tiwari </v>
          </cell>
          <cell r="C9">
            <v>426790</v>
          </cell>
          <cell r="D9" t="str">
            <v>(KA)</v>
          </cell>
          <cell r="E9">
            <v>191</v>
          </cell>
        </row>
        <row r="10">
          <cell r="B10" t="str">
            <v>Arzan Khorakiwala</v>
          </cell>
          <cell r="C10">
            <v>426728</v>
          </cell>
          <cell r="D10" t="str">
            <v>(KA)</v>
          </cell>
          <cell r="E10">
            <v>222</v>
          </cell>
        </row>
        <row r="11">
          <cell r="B11" t="str">
            <v>Deeksha Sathish Kumar</v>
          </cell>
          <cell r="C11">
            <v>429062</v>
          </cell>
          <cell r="D11" t="str">
            <v>(TN)</v>
          </cell>
          <cell r="E11">
            <v>287</v>
          </cell>
        </row>
        <row r="12">
          <cell r="B12" t="str">
            <v>Nandhini Venkata Saravanan</v>
          </cell>
          <cell r="C12">
            <v>430835</v>
          </cell>
          <cell r="D12" t="str">
            <v>(TN)</v>
          </cell>
          <cell r="E12">
            <v>309</v>
          </cell>
        </row>
        <row r="13">
          <cell r="B13" t="str">
            <v>Shayana Shivaraj</v>
          </cell>
          <cell r="C13">
            <v>435577</v>
          </cell>
          <cell r="D13" t="str">
            <v>(TN)</v>
          </cell>
          <cell r="E13">
            <v>433</v>
          </cell>
        </row>
        <row r="14">
          <cell r="B14" t="str">
            <v>S R Dakshansree</v>
          </cell>
          <cell r="C14">
            <v>429788</v>
          </cell>
          <cell r="D14" t="str">
            <v>(AP)</v>
          </cell>
          <cell r="E14">
            <v>436</v>
          </cell>
        </row>
        <row r="15">
          <cell r="B15" t="str">
            <v>K A Aadirai</v>
          </cell>
          <cell r="C15">
            <v>430937</v>
          </cell>
          <cell r="D15" t="str">
            <v>(TN)</v>
          </cell>
          <cell r="E15">
            <v>441</v>
          </cell>
        </row>
        <row r="16">
          <cell r="B16" t="str">
            <v>C S Sanjana</v>
          </cell>
          <cell r="C16">
            <v>429924</v>
          </cell>
          <cell r="D16" t="str">
            <v>(TN)</v>
          </cell>
          <cell r="E16">
            <v>451</v>
          </cell>
        </row>
        <row r="17">
          <cell r="B17" t="str">
            <v>Koushihasree Mahamuni</v>
          </cell>
          <cell r="C17">
            <v>437300</v>
          </cell>
          <cell r="D17" t="str">
            <v>(TN)</v>
          </cell>
          <cell r="E17">
            <v>456</v>
          </cell>
        </row>
        <row r="18">
          <cell r="B18" t="str">
            <v>Niveda Emerald</v>
          </cell>
          <cell r="C18">
            <v>435591</v>
          </cell>
          <cell r="D18" t="str">
            <v>(TN)</v>
          </cell>
          <cell r="E18">
            <v>484</v>
          </cell>
        </row>
        <row r="19">
          <cell r="B19" t="str">
            <v>Sanmitha Harini</v>
          </cell>
          <cell r="C19">
            <v>436387</v>
          </cell>
          <cell r="D19" t="str">
            <v>(TN)</v>
          </cell>
          <cell r="E19">
            <v>549</v>
          </cell>
        </row>
        <row r="20">
          <cell r="B20" t="str">
            <v>Aleena Maria Manoj</v>
          </cell>
          <cell r="C20">
            <v>428377</v>
          </cell>
          <cell r="D20" t="str">
            <v>(KL)</v>
          </cell>
          <cell r="E20">
            <v>581</v>
          </cell>
        </row>
        <row r="21">
          <cell r="B21" t="str">
            <v>Rakshana Sudharsan</v>
          </cell>
          <cell r="C21">
            <v>435678</v>
          </cell>
          <cell r="D21" t="str">
            <v>(TN)</v>
          </cell>
          <cell r="E21">
            <v>581</v>
          </cell>
        </row>
        <row r="22">
          <cell r="B22" t="str">
            <v>Harshika Sathish</v>
          </cell>
          <cell r="C22">
            <v>436765</v>
          </cell>
          <cell r="D22" t="str">
            <v>(KA)</v>
          </cell>
          <cell r="E22">
            <v>725</v>
          </cell>
        </row>
        <row r="23">
          <cell r="B23" t="str">
            <v>Raghu Pallavi</v>
          </cell>
          <cell r="C23">
            <v>434420</v>
          </cell>
          <cell r="D23" t="str">
            <v>(TN)</v>
          </cell>
          <cell r="E23">
            <v>735</v>
          </cell>
        </row>
        <row r="24">
          <cell r="B24" t="str">
            <v>Nimisha S P</v>
          </cell>
          <cell r="C24">
            <v>437814</v>
          </cell>
          <cell r="D24" t="str">
            <v>(TN)</v>
          </cell>
          <cell r="E24">
            <v>774</v>
          </cell>
        </row>
        <row r="25">
          <cell r="B25" t="str">
            <v>Lekshmi Sahana</v>
          </cell>
          <cell r="C25">
            <v>434007</v>
          </cell>
          <cell r="D25" t="str">
            <v>(TN)</v>
          </cell>
          <cell r="E25">
            <v>798</v>
          </cell>
        </row>
        <row r="26">
          <cell r="B26" t="str">
            <v>Divya Ilango</v>
          </cell>
          <cell r="C26">
            <v>428572</v>
          </cell>
          <cell r="D26" t="str">
            <v>(PY)</v>
          </cell>
          <cell r="E26">
            <v>805</v>
          </cell>
        </row>
        <row r="27">
          <cell r="B27" t="str">
            <v>S G Janani Priya</v>
          </cell>
          <cell r="C27">
            <v>437843</v>
          </cell>
          <cell r="D27" t="str">
            <v>(TN)</v>
          </cell>
          <cell r="E27">
            <v>807</v>
          </cell>
        </row>
        <row r="28">
          <cell r="B28" t="str">
            <v>Mithravinda Sathish</v>
          </cell>
          <cell r="C28">
            <v>437887</v>
          </cell>
          <cell r="D28" t="str">
            <v>(TN)</v>
          </cell>
          <cell r="E28">
            <v>911</v>
          </cell>
        </row>
        <row r="31">
          <cell r="B31" t="str">
            <v>Akansha Ajay Kallat</v>
          </cell>
          <cell r="C31">
            <v>438722</v>
          </cell>
          <cell r="D31" t="e">
            <v>#N/A</v>
          </cell>
          <cell r="E31" t="e">
            <v>#N/A</v>
          </cell>
        </row>
        <row r="32">
          <cell r="B32" t="str">
            <v>Pranitha Vivekanandhan</v>
          </cell>
          <cell r="C32">
            <v>438373</v>
          </cell>
          <cell r="D32" t="e">
            <v>#N/A</v>
          </cell>
          <cell r="E32" t="e">
            <v>#N/A</v>
          </cell>
        </row>
        <row r="33">
          <cell r="B33" t="str">
            <v>Lakshitha Senthilkumar</v>
          </cell>
          <cell r="C33">
            <v>438343</v>
          </cell>
          <cell r="D33" t="e">
            <v>#N/A</v>
          </cell>
          <cell r="E33" t="e">
            <v>#N/A</v>
          </cell>
        </row>
        <row r="34">
          <cell r="B34" t="str">
            <v>Priyadharshika Yogaraja</v>
          </cell>
          <cell r="C34">
            <v>437216</v>
          </cell>
          <cell r="D34" t="e">
            <v>#N/A</v>
          </cell>
          <cell r="E34" t="e">
            <v>#N/A</v>
          </cell>
        </row>
        <row r="35">
          <cell r="B35" t="str">
            <v>Sree Ranjani J</v>
          </cell>
          <cell r="C35">
            <v>436269</v>
          </cell>
          <cell r="D35" t="e">
            <v>#N/A</v>
          </cell>
          <cell r="E35" t="e">
            <v>#N/A</v>
          </cell>
        </row>
        <row r="36">
          <cell r="B36" t="str">
            <v>Deepthi Venkatesan</v>
          </cell>
          <cell r="C36">
            <v>437499</v>
          </cell>
          <cell r="D36" t="e">
            <v>#N/A</v>
          </cell>
          <cell r="E36" t="e">
            <v>#N/A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8"/>
  <sheetViews>
    <sheetView tabSelected="1" zoomScaleNormal="100" workbookViewId="0">
      <selection activeCell="F35" sqref="F35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18.109375" style="2" customWidth="1"/>
    <col min="4" max="4" width="12.44140625" style="2" bestFit="1" customWidth="1"/>
    <col min="5" max="5" width="31" style="2" customWidth="1"/>
    <col min="6" max="6" width="27" style="16" customWidth="1"/>
    <col min="7" max="71" width="8.88671875" style="7"/>
    <col min="72" max="16384" width="8.88671875" style="2"/>
  </cols>
  <sheetData>
    <row r="1" spans="1:5" ht="18.600000000000001" customHeight="1" x14ac:dyDescent="0.3">
      <c r="A1" s="53"/>
      <c r="B1" s="54"/>
      <c r="C1" s="54"/>
      <c r="D1" s="54"/>
      <c r="E1" s="55"/>
    </row>
    <row r="2" spans="1:5" ht="18.600000000000001" customHeight="1" x14ac:dyDescent="0.3">
      <c r="A2" s="56"/>
      <c r="B2" s="57"/>
      <c r="C2" s="57"/>
      <c r="D2" s="57"/>
      <c r="E2" s="58"/>
    </row>
    <row r="3" spans="1:5" ht="18.600000000000001" customHeight="1" x14ac:dyDescent="0.3">
      <c r="A3" s="56"/>
      <c r="B3" s="57"/>
      <c r="C3" s="57"/>
      <c r="D3" s="57"/>
      <c r="E3" s="58"/>
    </row>
    <row r="4" spans="1:5" ht="14.4" customHeight="1" x14ac:dyDescent="0.3">
      <c r="A4" s="59"/>
      <c r="B4" s="60"/>
      <c r="C4" s="60"/>
      <c r="D4" s="60"/>
      <c r="E4" s="61"/>
    </row>
    <row r="5" spans="1:5" ht="22.2" customHeight="1" x14ac:dyDescent="0.3">
      <c r="A5" s="62" t="s">
        <v>7</v>
      </c>
      <c r="B5" s="63"/>
      <c r="C5" s="63"/>
      <c r="D5" s="63"/>
      <c r="E5" s="64"/>
    </row>
    <row r="6" spans="1:5" ht="21.6" customHeight="1" x14ac:dyDescent="0.3">
      <c r="A6" s="62" t="s">
        <v>8</v>
      </c>
      <c r="B6" s="63"/>
      <c r="C6" s="63"/>
      <c r="D6" s="63"/>
      <c r="E6" s="64"/>
    </row>
    <row r="7" spans="1:5" ht="22.2" customHeight="1" x14ac:dyDescent="0.3">
      <c r="A7" s="62" t="s">
        <v>9</v>
      </c>
      <c r="B7" s="63"/>
      <c r="C7" s="63"/>
      <c r="D7" s="63"/>
      <c r="E7" s="64"/>
    </row>
    <row r="8" spans="1:5" ht="22.2" customHeight="1" x14ac:dyDescent="0.3">
      <c r="A8" s="62" t="s">
        <v>10</v>
      </c>
      <c r="B8" s="63"/>
      <c r="C8" s="63"/>
      <c r="D8" s="63"/>
      <c r="E8" s="64"/>
    </row>
    <row r="9" spans="1:5" ht="18.600000000000001" customHeight="1" x14ac:dyDescent="0.3">
      <c r="A9" s="50"/>
      <c r="B9" s="51"/>
      <c r="C9" s="51"/>
      <c r="D9" s="51"/>
      <c r="E9" s="52"/>
    </row>
    <row r="10" spans="1:5" ht="18.600000000000001" customHeight="1" x14ac:dyDescent="0.3">
      <c r="A10" s="69" t="s">
        <v>12</v>
      </c>
      <c r="B10" s="70"/>
      <c r="C10" s="70"/>
      <c r="D10" s="70"/>
      <c r="E10" s="71"/>
    </row>
    <row r="11" spans="1:5" ht="18.600000000000001" customHeight="1" thickBot="1" x14ac:dyDescent="0.35">
      <c r="A11" s="72" t="s">
        <v>18</v>
      </c>
      <c r="B11" s="73"/>
      <c r="C11" s="73"/>
      <c r="D11" s="73"/>
      <c r="E11" s="74"/>
    </row>
    <row r="12" spans="1:5" ht="18.600000000000001" customHeight="1" x14ac:dyDescent="0.3">
      <c r="A12" s="75"/>
      <c r="B12" s="75"/>
      <c r="C12" s="75"/>
      <c r="D12" s="75"/>
      <c r="E12" s="75"/>
    </row>
    <row r="13" spans="1:5" ht="18.600000000000001" customHeight="1" x14ac:dyDescent="0.3">
      <c r="A13" s="76" t="s">
        <v>0</v>
      </c>
      <c r="B13" s="76"/>
      <c r="C13" s="76"/>
      <c r="D13" s="76"/>
      <c r="E13" s="76"/>
    </row>
    <row r="14" spans="1:5" ht="18.600000000000001" customHeight="1" thickBot="1" x14ac:dyDescent="0.35">
      <c r="A14" s="1" t="s">
        <v>1</v>
      </c>
      <c r="B14" s="34" t="s">
        <v>2</v>
      </c>
      <c r="C14" s="34" t="s">
        <v>14</v>
      </c>
      <c r="D14" s="34" t="s">
        <v>3</v>
      </c>
      <c r="E14" s="34" t="s">
        <v>11</v>
      </c>
    </row>
    <row r="15" spans="1:5" ht="18.600000000000001" customHeight="1" x14ac:dyDescent="0.3">
      <c r="A15" s="11">
        <v>1</v>
      </c>
      <c r="B15" s="35" t="str">
        <f>[1]BOYS_U14!B7</f>
        <v>Navin Sundaram Rajasundaram</v>
      </c>
      <c r="C15" s="36">
        <f>[1]BOYS_U14!C7</f>
        <v>432103</v>
      </c>
      <c r="D15" s="36" t="str">
        <f>[1]BOYS_U14!D7</f>
        <v>(TN)</v>
      </c>
      <c r="E15" s="37">
        <f>[1]BOYS_U14!E7</f>
        <v>178</v>
      </c>
    </row>
    <row r="16" spans="1:5" ht="18.600000000000001" customHeight="1" x14ac:dyDescent="0.3">
      <c r="A16" s="11">
        <v>2</v>
      </c>
      <c r="B16" s="38" t="str">
        <f>[1]BOYS_U14!B8</f>
        <v>C Jaicharan</v>
      </c>
      <c r="C16" s="3">
        <f>[1]BOYS_U14!C8</f>
        <v>425202</v>
      </c>
      <c r="D16" s="3" t="str">
        <f>[1]BOYS_U14!D8</f>
        <v>(TN)</v>
      </c>
      <c r="E16" s="28">
        <f>[1]BOYS_U14!E8</f>
        <v>186</v>
      </c>
    </row>
    <row r="17" spans="1:5" ht="18.600000000000001" customHeight="1" x14ac:dyDescent="0.3">
      <c r="A17" s="11">
        <v>3</v>
      </c>
      <c r="B17" s="38" t="str">
        <f>[1]BOYS_U14!B9</f>
        <v>K Deva Dharshan</v>
      </c>
      <c r="C17" s="3">
        <f>[1]BOYS_U14!C9</f>
        <v>428512</v>
      </c>
      <c r="D17" s="3" t="str">
        <f>[1]BOYS_U14!D9</f>
        <v>(TN)</v>
      </c>
      <c r="E17" s="28">
        <f>[1]BOYS_U14!E9</f>
        <v>220</v>
      </c>
    </row>
    <row r="18" spans="1:5" ht="18.600000000000001" customHeight="1" x14ac:dyDescent="0.3">
      <c r="A18" s="11">
        <v>4</v>
      </c>
      <c r="B18" s="38" t="str">
        <f>[1]BOYS_U14!B10</f>
        <v>S Levin</v>
      </c>
      <c r="C18" s="3">
        <f>[1]BOYS_U14!C10</f>
        <v>432130</v>
      </c>
      <c r="D18" s="3" t="str">
        <f>[1]BOYS_U14!D10</f>
        <v>(TN)</v>
      </c>
      <c r="E18" s="28">
        <f>[1]BOYS_U14!E10</f>
        <v>246</v>
      </c>
    </row>
    <row r="19" spans="1:5" ht="18.600000000000001" customHeight="1" x14ac:dyDescent="0.3">
      <c r="A19" s="11">
        <v>5</v>
      </c>
      <c r="B19" s="38" t="str">
        <f>[1]BOYS_U14!B11</f>
        <v>S Arjith</v>
      </c>
      <c r="C19" s="3">
        <f>[1]BOYS_U14!C11</f>
        <v>428492</v>
      </c>
      <c r="D19" s="3" t="str">
        <f>[1]BOYS_U14!D11</f>
        <v>(TN)</v>
      </c>
      <c r="E19" s="28">
        <f>[1]BOYS_U14!E11</f>
        <v>250</v>
      </c>
    </row>
    <row r="20" spans="1:5" ht="18.600000000000001" customHeight="1" x14ac:dyDescent="0.3">
      <c r="A20" s="11">
        <v>6</v>
      </c>
      <c r="B20" s="38" t="str">
        <f>[1]BOYS_U14!B12</f>
        <v>Dharun Sabari C</v>
      </c>
      <c r="C20" s="3">
        <f>[1]BOYS_U14!C12</f>
        <v>427640</v>
      </c>
      <c r="D20" s="3" t="str">
        <f>[1]BOYS_U14!D12</f>
        <v>(TN)</v>
      </c>
      <c r="E20" s="28">
        <f>[1]BOYS_U14!E12</f>
        <v>290</v>
      </c>
    </row>
    <row r="21" spans="1:5" ht="18.600000000000001" customHeight="1" x14ac:dyDescent="0.3">
      <c r="A21" s="11">
        <v>7</v>
      </c>
      <c r="B21" s="38" t="str">
        <f>[1]BOYS_U14!B13</f>
        <v>Diganth M</v>
      </c>
      <c r="C21" s="3">
        <f>[1]BOYS_U14!C13</f>
        <v>429587</v>
      </c>
      <c r="D21" s="3" t="str">
        <f>[1]BOYS_U14!D13</f>
        <v>(KA)</v>
      </c>
      <c r="E21" s="28">
        <f>[1]BOYS_U14!E13</f>
        <v>313</v>
      </c>
    </row>
    <row r="22" spans="1:5" ht="18.600000000000001" customHeight="1" x14ac:dyDescent="0.3">
      <c r="A22" s="11">
        <v>8</v>
      </c>
      <c r="B22" s="38" t="str">
        <f>[1]BOYS_U14!B14</f>
        <v>Nihaar Suresh Kumar</v>
      </c>
      <c r="C22" s="3">
        <f>[1]BOYS_U14!C14</f>
        <v>429796</v>
      </c>
      <c r="D22" s="3" t="str">
        <f>[1]BOYS_U14!D14</f>
        <v>(KA)</v>
      </c>
      <c r="E22" s="28">
        <f>[1]BOYS_U14!E14</f>
        <v>346</v>
      </c>
    </row>
    <row r="23" spans="1:5" ht="18.600000000000001" customHeight="1" x14ac:dyDescent="0.3">
      <c r="A23" s="11">
        <v>9</v>
      </c>
      <c r="B23" s="38" t="str">
        <f>[1]BOYS_U14!B15</f>
        <v>R Pranav</v>
      </c>
      <c r="C23" s="3">
        <f>[1]BOYS_U14!C15</f>
        <v>427830</v>
      </c>
      <c r="D23" s="3" t="str">
        <f>[1]BOYS_U14!D15</f>
        <v>(TN)</v>
      </c>
      <c r="E23" s="28">
        <f>[1]BOYS_U14!E15</f>
        <v>418</v>
      </c>
    </row>
    <row r="24" spans="1:5" ht="18.600000000000001" customHeight="1" x14ac:dyDescent="0.3">
      <c r="A24" s="11">
        <v>10</v>
      </c>
      <c r="B24" s="38" t="str">
        <f>[1]BOYS_U14!B17</f>
        <v>Rohith Hari Balaji Gobinath</v>
      </c>
      <c r="C24" s="3">
        <f>[1]BOYS_U14!C17</f>
        <v>430331</v>
      </c>
      <c r="D24" s="3" t="str">
        <f>[1]BOYS_U14!D17</f>
        <v>(TN)</v>
      </c>
      <c r="E24" s="28">
        <f>[1]BOYS_U14!E17</f>
        <v>489</v>
      </c>
    </row>
    <row r="25" spans="1:5" ht="18.600000000000001" customHeight="1" x14ac:dyDescent="0.3">
      <c r="A25" s="11">
        <v>11</v>
      </c>
      <c r="B25" s="38" t="str">
        <f>[1]BOYS_U14!B18</f>
        <v>Sudarshan Mohanasundaram</v>
      </c>
      <c r="C25" s="3">
        <f>[1]BOYS_U14!C18</f>
        <v>434016</v>
      </c>
      <c r="D25" s="3" t="str">
        <f>[1]BOYS_U14!D18</f>
        <v>(TN)</v>
      </c>
      <c r="E25" s="28">
        <f>[1]BOYS_U14!E18</f>
        <v>537</v>
      </c>
    </row>
    <row r="26" spans="1:5" ht="18.600000000000001" customHeight="1" x14ac:dyDescent="0.3">
      <c r="A26" s="11">
        <v>12</v>
      </c>
      <c r="B26" s="38" t="str">
        <f>[1]BOYS_U14!B19</f>
        <v>Naveen J</v>
      </c>
      <c r="C26" s="3">
        <f>[1]BOYS_U14!C19</f>
        <v>432991</v>
      </c>
      <c r="D26" s="3" t="str">
        <f>[1]BOYS_U14!D19</f>
        <v>(TN)</v>
      </c>
      <c r="E26" s="28">
        <f>[1]BOYS_U14!E19</f>
        <v>547</v>
      </c>
    </row>
    <row r="27" spans="1:5" ht="18.600000000000001" customHeight="1" x14ac:dyDescent="0.3">
      <c r="A27" s="11">
        <v>13</v>
      </c>
      <c r="B27" s="38" t="str">
        <f>[1]BOYS_U14!B20</f>
        <v>Rithik Jeyanth</v>
      </c>
      <c r="C27" s="3">
        <f>[1]BOYS_U14!C20</f>
        <v>436835</v>
      </c>
      <c r="D27" s="3" t="str">
        <f>[1]BOYS_U14!D20</f>
        <v>(TN)</v>
      </c>
      <c r="E27" s="28">
        <f>[1]BOYS_U14!E20</f>
        <v>597</v>
      </c>
    </row>
    <row r="28" spans="1:5" ht="18.600000000000001" customHeight="1" x14ac:dyDescent="0.3">
      <c r="A28" s="11">
        <v>14</v>
      </c>
      <c r="B28" s="38" t="str">
        <f>[1]BOYS_U14!B22</f>
        <v>Dhanush M  B</v>
      </c>
      <c r="C28" s="3">
        <f>[1]BOYS_U14!C22</f>
        <v>435402</v>
      </c>
      <c r="D28" s="3" t="str">
        <f>[1]BOYS_U14!D22</f>
        <v>(KA)</v>
      </c>
      <c r="E28" s="28">
        <f>[1]BOYS_U14!E22</f>
        <v>726</v>
      </c>
    </row>
    <row r="29" spans="1:5" ht="18.600000000000001" customHeight="1" x14ac:dyDescent="0.3">
      <c r="A29" s="11">
        <v>15</v>
      </c>
      <c r="B29" s="38" t="str">
        <f>[1]BOYS_U14!B23</f>
        <v>Shanmuga Sundaram Gowtham</v>
      </c>
      <c r="C29" s="3">
        <f>[1]BOYS_U14!C23</f>
        <v>433234</v>
      </c>
      <c r="D29" s="3" t="str">
        <f>[1]BOYS_U14!D23</f>
        <v>(TN)</v>
      </c>
      <c r="E29" s="28">
        <f>[1]BOYS_U14!E23</f>
        <v>751</v>
      </c>
    </row>
    <row r="30" spans="1:5" ht="18.600000000000001" customHeight="1" x14ac:dyDescent="0.3">
      <c r="A30" s="11">
        <v>16</v>
      </c>
      <c r="B30" s="38" t="str">
        <f>[1]BOYS_U14!B24</f>
        <v>Daksh Mudunoori</v>
      </c>
      <c r="C30" s="3">
        <f>[1]BOYS_U14!C24</f>
        <v>436013</v>
      </c>
      <c r="D30" s="3" t="str">
        <f>[1]BOYS_U14!D24</f>
        <v>(TN)</v>
      </c>
      <c r="E30" s="28">
        <f>[1]BOYS_U14!E24</f>
        <v>774</v>
      </c>
    </row>
    <row r="31" spans="1:5" ht="18.600000000000001" customHeight="1" x14ac:dyDescent="0.3">
      <c r="A31" s="11">
        <v>17</v>
      </c>
      <c r="B31" s="38" t="str">
        <f>[1]BOYS_U14!B27</f>
        <v>Harieshwar Saravanan</v>
      </c>
      <c r="C31" s="3">
        <f>[1]BOYS_U14!C27</f>
        <v>434957</v>
      </c>
      <c r="D31" s="3" t="str">
        <f>[1]BOYS_U14!D27</f>
        <v>(TN)</v>
      </c>
      <c r="E31" s="28">
        <f>[1]BOYS_U14!E27</f>
        <v>807</v>
      </c>
    </row>
    <row r="32" spans="1:5" ht="18.600000000000001" customHeight="1" x14ac:dyDescent="0.3">
      <c r="A32" s="11">
        <v>18</v>
      </c>
      <c r="B32" s="38" t="str">
        <f>[1]BOYS_U14!B28</f>
        <v>Kishore Sriram</v>
      </c>
      <c r="C32" s="3">
        <f>[1]BOYS_U14!C28</f>
        <v>435709</v>
      </c>
      <c r="D32" s="3" t="str">
        <f>[1]BOYS_U14!D28</f>
        <v>(TN)</v>
      </c>
      <c r="E32" s="28">
        <f>[1]BOYS_U14!E28</f>
        <v>815</v>
      </c>
    </row>
    <row r="33" spans="1:7" ht="18.600000000000001" customHeight="1" x14ac:dyDescent="0.3">
      <c r="A33" s="11">
        <v>19</v>
      </c>
      <c r="B33" s="38" t="str">
        <f>[1]BOYS_U14!B31</f>
        <v>Arya RC Thirumurthi</v>
      </c>
      <c r="C33" s="3">
        <f>[1]BOYS_U14!C31</f>
        <v>436061</v>
      </c>
      <c r="D33" s="3" t="str">
        <f>[1]BOYS_U14!D31</f>
        <v>(TN)</v>
      </c>
      <c r="E33" s="28">
        <f>[1]BOYS_U14!E31</f>
        <v>839</v>
      </c>
    </row>
    <row r="34" spans="1:7" ht="18.600000000000001" customHeight="1" x14ac:dyDescent="0.3">
      <c r="A34" s="11">
        <v>20</v>
      </c>
      <c r="B34" s="39" t="str">
        <f>[1]BOYS_U14!B34</f>
        <v>G S Thareenish</v>
      </c>
      <c r="C34" s="24">
        <f>[1]BOYS_U14!C34</f>
        <v>437912</v>
      </c>
      <c r="D34" s="24" t="str">
        <f>[1]BOYS_U14!D34</f>
        <v>(TN)</v>
      </c>
      <c r="E34" s="29">
        <f>[1]BOYS_U14!E34</f>
        <v>842</v>
      </c>
    </row>
    <row r="35" spans="1:7" ht="18.600000000000001" customHeight="1" x14ac:dyDescent="0.3">
      <c r="A35" s="11">
        <v>21</v>
      </c>
      <c r="B35" s="39" t="str">
        <f>[1]BOYS_U14!B33</f>
        <v>Shrikanth C Menon</v>
      </c>
      <c r="C35" s="24">
        <f>[1]BOYS_U14!C33</f>
        <v>430753</v>
      </c>
      <c r="D35" s="24" t="str">
        <f>[1]BOYS_U14!D33</f>
        <v>(KL)</v>
      </c>
      <c r="E35" s="29">
        <f>[1]BOYS_U14!E33</f>
        <v>842</v>
      </c>
    </row>
    <row r="36" spans="1:7" ht="18.600000000000001" customHeight="1" x14ac:dyDescent="0.3">
      <c r="A36" s="11">
        <v>22</v>
      </c>
      <c r="B36" s="39" t="str">
        <f>[1]BOYS_U14!B32</f>
        <v>Shrinath C Menon</v>
      </c>
      <c r="C36" s="24">
        <f>[1]BOYS_U14!C32</f>
        <v>430754</v>
      </c>
      <c r="D36" s="24" t="str">
        <f>[1]BOYS_U14!D32</f>
        <v>(KL)</v>
      </c>
      <c r="E36" s="29">
        <f>[1]BOYS_U14!E32</f>
        <v>842</v>
      </c>
    </row>
    <row r="37" spans="1:7" ht="18.600000000000001" customHeight="1" x14ac:dyDescent="0.3">
      <c r="A37" s="11">
        <v>23</v>
      </c>
      <c r="B37" s="38" t="str">
        <f>[1]BOYS_U14!B35</f>
        <v>Surya Ramanathan</v>
      </c>
      <c r="C37" s="3">
        <f>[1]BOYS_U14!C35</f>
        <v>432832</v>
      </c>
      <c r="D37" s="3" t="str">
        <f>[1]BOYS_U14!D35</f>
        <v>(TN)</v>
      </c>
      <c r="E37" s="28">
        <f>[1]BOYS_U14!E35</f>
        <v>909</v>
      </c>
    </row>
    <row r="38" spans="1:7" ht="18.600000000000001" customHeight="1" thickBot="1" x14ac:dyDescent="0.35">
      <c r="A38" s="11">
        <v>24</v>
      </c>
      <c r="B38" s="40" t="s">
        <v>4</v>
      </c>
      <c r="C38" s="41"/>
      <c r="D38" s="41"/>
      <c r="E38" s="42"/>
    </row>
    <row r="39" spans="1:7" ht="18.600000000000001" customHeight="1" x14ac:dyDescent="0.3">
      <c r="A39" s="77"/>
      <c r="B39" s="75"/>
      <c r="C39" s="75"/>
      <c r="D39" s="75"/>
      <c r="E39" s="75"/>
    </row>
    <row r="40" spans="1:7" ht="18.600000000000001" customHeight="1" x14ac:dyDescent="0.3">
      <c r="A40" s="78" t="s">
        <v>6</v>
      </c>
      <c r="B40" s="78"/>
      <c r="C40" s="78"/>
      <c r="D40" s="78"/>
      <c r="E40" s="78"/>
    </row>
    <row r="41" spans="1:7" ht="18.600000000000001" customHeight="1" x14ac:dyDescent="0.3">
      <c r="A41" s="5" t="s">
        <v>1</v>
      </c>
      <c r="B41" s="5" t="s">
        <v>2</v>
      </c>
      <c r="C41" s="5" t="s">
        <v>14</v>
      </c>
      <c r="D41" s="5" t="s">
        <v>3</v>
      </c>
      <c r="E41" s="5" t="s">
        <v>11</v>
      </c>
      <c r="F41" s="8" t="s">
        <v>15</v>
      </c>
    </row>
    <row r="42" spans="1:7" ht="18.600000000000001" customHeight="1" x14ac:dyDescent="0.3">
      <c r="A42" s="3">
        <v>1</v>
      </c>
      <c r="B42" s="4" t="s">
        <v>16</v>
      </c>
      <c r="C42" s="3">
        <v>437667</v>
      </c>
      <c r="D42" s="3" t="s">
        <v>17</v>
      </c>
      <c r="E42" s="3">
        <v>931</v>
      </c>
      <c r="F42" s="17"/>
      <c r="G42" s="12"/>
    </row>
    <row r="43" spans="1:7" ht="18.600000000000001" customHeight="1" x14ac:dyDescent="0.3">
      <c r="A43" s="3">
        <v>2</v>
      </c>
      <c r="B43" s="4" t="str">
        <f>[1]BOYS_U14!B36</f>
        <v>Akil Babuji</v>
      </c>
      <c r="C43" s="3">
        <f>[1]BOYS_U14!C36</f>
        <v>436907</v>
      </c>
      <c r="D43" s="3" t="str">
        <f>[1]BOYS_U14!D36</f>
        <v>(TN)</v>
      </c>
      <c r="E43" s="11">
        <f>[1]BOYS_U14!E36</f>
        <v>1002</v>
      </c>
      <c r="F43" s="17"/>
      <c r="G43" s="12"/>
    </row>
    <row r="44" spans="1:7" ht="18.600000000000001" customHeight="1" x14ac:dyDescent="0.3">
      <c r="A44" s="3">
        <v>3</v>
      </c>
      <c r="B44" s="13" t="str">
        <f>[1]BOYS_U14!B37</f>
        <v>A S Rithish Abinav</v>
      </c>
      <c r="C44" s="14">
        <f>[1]BOYS_U14!C37</f>
        <v>433065</v>
      </c>
      <c r="D44" s="14" t="str">
        <f>[1]BOYS_U14!D37</f>
        <v>(TN)</v>
      </c>
      <c r="E44" s="15">
        <f>[1]BOYS_U14!E37</f>
        <v>1035</v>
      </c>
      <c r="F44" s="18">
        <f>[1]BOYS_U14!F37</f>
        <v>6</v>
      </c>
      <c r="G44" s="47" t="str">
        <f>[1]BOYS_U14!G37</f>
        <v>LOT</v>
      </c>
    </row>
    <row r="45" spans="1:7" ht="18.600000000000001" customHeight="1" x14ac:dyDescent="0.3">
      <c r="A45" s="3">
        <v>4</v>
      </c>
      <c r="B45" s="13" t="str">
        <f>[1]BOYS_U14!B38</f>
        <v>N Karthikeyan</v>
      </c>
      <c r="C45" s="14">
        <f>[1]BOYS_U14!C38</f>
        <v>432196</v>
      </c>
      <c r="D45" s="14" t="str">
        <f>[1]BOYS_U14!D38</f>
        <v>(TN)</v>
      </c>
      <c r="E45" s="15">
        <f>[1]BOYS_U14!E38</f>
        <v>1035</v>
      </c>
      <c r="F45" s="18">
        <f>[1]BOYS_U14!F38</f>
        <v>6</v>
      </c>
      <c r="G45" s="48"/>
    </row>
    <row r="46" spans="1:7" ht="18.600000000000001" customHeight="1" x14ac:dyDescent="0.3">
      <c r="A46" s="3">
        <v>5</v>
      </c>
      <c r="B46" s="13" t="str">
        <f>[1]BOYS_U14!B39</f>
        <v>Abel Joe Manoj</v>
      </c>
      <c r="C46" s="14">
        <f>[1]BOYS_U14!C39</f>
        <v>428378</v>
      </c>
      <c r="D46" s="14" t="str">
        <f>[1]BOYS_U14!D39</f>
        <v>(KL)</v>
      </c>
      <c r="E46" s="15">
        <f>[1]BOYS_U14!E39</f>
        <v>1035</v>
      </c>
      <c r="F46" s="18">
        <f>[1]BOYS_U14!F39</f>
        <v>6</v>
      </c>
      <c r="G46" s="48"/>
    </row>
    <row r="47" spans="1:7" ht="18.600000000000001" customHeight="1" x14ac:dyDescent="0.3">
      <c r="A47" s="3">
        <v>6</v>
      </c>
      <c r="B47" s="13" t="str">
        <f>[1]BOYS_U14!B40</f>
        <v>Kasireddy Jagruth</v>
      </c>
      <c r="C47" s="14">
        <f>[1]BOYS_U14!C40</f>
        <v>431328</v>
      </c>
      <c r="D47" s="14" t="str">
        <f>[1]BOYS_U14!D40</f>
        <v>(KA)</v>
      </c>
      <c r="E47" s="15">
        <f>[1]BOYS_U14!E40</f>
        <v>1035</v>
      </c>
      <c r="F47" s="18">
        <f>[1]BOYS_U14!F40</f>
        <v>6</v>
      </c>
      <c r="G47" s="48"/>
    </row>
    <row r="48" spans="1:7" ht="18.600000000000001" customHeight="1" x14ac:dyDescent="0.3">
      <c r="A48" s="3">
        <v>7</v>
      </c>
      <c r="B48" s="13" t="str">
        <f>[1]BOYS_U14!B41</f>
        <v>R Sanjay Karthick</v>
      </c>
      <c r="C48" s="14">
        <f>[1]BOYS_U14!C41</f>
        <v>434008</v>
      </c>
      <c r="D48" s="14" t="str">
        <f>[1]BOYS_U14!D41</f>
        <v>(TN)</v>
      </c>
      <c r="E48" s="15">
        <f>[1]BOYS_U14!E41</f>
        <v>1035</v>
      </c>
      <c r="F48" s="18">
        <f>[1]BOYS_U14!F41</f>
        <v>6</v>
      </c>
      <c r="G48" s="49"/>
    </row>
    <row r="49" spans="1:7" ht="18.600000000000001" customHeight="1" x14ac:dyDescent="0.3">
      <c r="A49" s="3">
        <v>8</v>
      </c>
      <c r="B49" s="4" t="str">
        <f>[1]BOYS_U14!B42</f>
        <v>Ravishankar S</v>
      </c>
      <c r="C49" s="3">
        <f>[1]BOYS_U14!C42</f>
        <v>437850</v>
      </c>
      <c r="D49" s="3" t="str">
        <f>[1]BOYS_U14!D42</f>
        <v>(TN)</v>
      </c>
      <c r="E49" s="11">
        <f>[1]BOYS_U14!E42</f>
        <v>1035</v>
      </c>
      <c r="F49" s="17"/>
      <c r="G49" s="12"/>
    </row>
    <row r="50" spans="1:7" ht="18.600000000000001" customHeight="1" x14ac:dyDescent="0.3">
      <c r="A50" s="3">
        <v>9</v>
      </c>
      <c r="B50" s="4" t="str">
        <f>[1]BOYS_U14!B44</f>
        <v>Aegan Balakumar</v>
      </c>
      <c r="C50" s="3">
        <f>[1]BOYS_U14!C44</f>
        <v>437813</v>
      </c>
      <c r="D50" s="3" t="str">
        <f>[1]BOYS_U14!D44</f>
        <v>(TN)</v>
      </c>
      <c r="E50" s="11">
        <f>[1]BOYS_U14!E44</f>
        <v>1249</v>
      </c>
      <c r="F50" s="17"/>
      <c r="G50" s="12"/>
    </row>
    <row r="51" spans="1:7" ht="18.600000000000001" customHeight="1" x14ac:dyDescent="0.3">
      <c r="A51" s="3">
        <v>10</v>
      </c>
      <c r="B51" s="13" t="str">
        <f>[1]BOYS_U14!B45</f>
        <v>Athray Rajaprakash</v>
      </c>
      <c r="C51" s="14">
        <f>[1]BOYS_U14!C45</f>
        <v>433669</v>
      </c>
      <c r="D51" s="14" t="str">
        <f>[1]BOYS_U14!D45</f>
        <v>(TN)</v>
      </c>
      <c r="E51" s="15">
        <f>[1]BOYS_U14!E45</f>
        <v>1293</v>
      </c>
      <c r="F51" s="18">
        <f>[1]BOYS_U14!F45</f>
        <v>0</v>
      </c>
      <c r="G51" s="47" t="str">
        <f>[1]BOYS_U14!G45</f>
        <v>LOT</v>
      </c>
    </row>
    <row r="52" spans="1:7" ht="18.600000000000001" customHeight="1" x14ac:dyDescent="0.3">
      <c r="A52" s="3">
        <v>11</v>
      </c>
      <c r="B52" s="13" t="str">
        <f>[1]BOYS_U14!B47</f>
        <v>S Akshay Ram</v>
      </c>
      <c r="C52" s="14">
        <f>[1]BOYS_U14!C47</f>
        <v>430535</v>
      </c>
      <c r="D52" s="14" t="str">
        <f>[1]BOYS_U14!D47</f>
        <v>(TN)</v>
      </c>
      <c r="E52" s="15">
        <f>[1]BOYS_U14!E47</f>
        <v>1293</v>
      </c>
      <c r="F52" s="18">
        <f>[1]BOYS_U14!F47</f>
        <v>0</v>
      </c>
      <c r="G52" s="48"/>
    </row>
    <row r="53" spans="1:7" ht="18.600000000000001" customHeight="1" x14ac:dyDescent="0.3">
      <c r="A53" s="3">
        <v>12</v>
      </c>
      <c r="B53" s="13" t="str">
        <f>[1]BOYS_U14!B48</f>
        <v>Neel Arjun Raj</v>
      </c>
      <c r="C53" s="14">
        <f>[1]BOYS_U14!C48</f>
        <v>429800</v>
      </c>
      <c r="D53" s="14" t="str">
        <f>[1]BOYS_U14!D48</f>
        <v>(TN)</v>
      </c>
      <c r="E53" s="15">
        <f>[1]BOYS_U14!E48</f>
        <v>1293</v>
      </c>
      <c r="F53" s="18">
        <f>[1]BOYS_U14!F48</f>
        <v>0</v>
      </c>
      <c r="G53" s="49"/>
    </row>
    <row r="54" spans="1:7" ht="18.600000000000001" customHeight="1" x14ac:dyDescent="0.3">
      <c r="A54" s="3">
        <v>13</v>
      </c>
      <c r="B54" s="4" t="str">
        <f>[1]BOYS_U14!B49</f>
        <v>Aswath Vijayakumar</v>
      </c>
      <c r="C54" s="3">
        <f>[1]BOYS_U14!C49</f>
        <v>438027</v>
      </c>
      <c r="D54" s="3" t="e">
        <f>[1]BOYS_U14!D49</f>
        <v>#N/A</v>
      </c>
      <c r="E54" s="11" t="e">
        <f>[1]BOYS_U14!E49</f>
        <v>#N/A</v>
      </c>
      <c r="F54" s="17" t="e">
        <f>[1]BOYS_U14!F49</f>
        <v>#N/A</v>
      </c>
      <c r="G54" s="12"/>
    </row>
    <row r="55" spans="1:7" ht="18.600000000000001" customHeight="1" x14ac:dyDescent="0.3">
      <c r="A55" s="3">
        <v>14</v>
      </c>
      <c r="B55" s="4" t="str">
        <f>[1]BOYS_U14!B50</f>
        <v>Sujan Pranav V</v>
      </c>
      <c r="C55" s="3">
        <f>[1]BOYS_U14!C50</f>
        <v>432674</v>
      </c>
      <c r="D55" s="3" t="e">
        <f>[1]BOYS_U14!D50</f>
        <v>#N/A</v>
      </c>
      <c r="E55" s="11" t="e">
        <f>[1]BOYS_U14!E50</f>
        <v>#N/A</v>
      </c>
      <c r="F55" s="17" t="e">
        <f>[1]BOYS_U14!F50</f>
        <v>#N/A</v>
      </c>
      <c r="G55" s="12"/>
    </row>
    <row r="56" spans="1:7" ht="18.600000000000001" customHeight="1" x14ac:dyDescent="0.3">
      <c r="A56" s="3">
        <v>15</v>
      </c>
      <c r="B56" s="4" t="str">
        <f>[1]BOYS_U14!B51</f>
        <v>Kapil Kailash M</v>
      </c>
      <c r="C56" s="3">
        <f>[1]BOYS_U14!C51</f>
        <v>436289</v>
      </c>
      <c r="D56" s="3" t="e">
        <f>[1]BOYS_U14!D51</f>
        <v>#N/A</v>
      </c>
      <c r="E56" s="11" t="e">
        <f>[1]BOYS_U14!E51</f>
        <v>#N/A</v>
      </c>
      <c r="F56" s="17" t="e">
        <f>[1]BOYS_U14!F51</f>
        <v>#N/A</v>
      </c>
      <c r="G56" s="12"/>
    </row>
    <row r="57" spans="1:7" ht="18.600000000000001" customHeight="1" x14ac:dyDescent="0.3">
      <c r="A57" s="3">
        <v>16</v>
      </c>
      <c r="B57" s="4" t="str">
        <f>[1]BOYS_U14!B53</f>
        <v>Rithvik S</v>
      </c>
      <c r="C57" s="3">
        <f>[1]BOYS_U14!C53</f>
        <v>438436</v>
      </c>
      <c r="D57" s="3" t="e">
        <f>[1]BOYS_U14!D53</f>
        <v>#N/A</v>
      </c>
      <c r="E57" s="11" t="e">
        <f>[1]BOYS_U14!E53</f>
        <v>#N/A</v>
      </c>
      <c r="F57" s="17" t="e">
        <f>[1]BOYS_U14!F53</f>
        <v>#N/A</v>
      </c>
      <c r="G57" s="12"/>
    </row>
    <row r="58" spans="1:7" ht="18.600000000000001" customHeight="1" x14ac:dyDescent="0.3">
      <c r="A58" s="3">
        <v>17</v>
      </c>
      <c r="B58" s="4" t="str">
        <f>[1]BOYS_U14!B54</f>
        <v>Karan But Thapa</v>
      </c>
      <c r="C58" s="3">
        <f>[1]BOYS_U14!C54</f>
        <v>438169</v>
      </c>
      <c r="D58" s="3" t="e">
        <f>[1]BOYS_U14!D54</f>
        <v>#N/A</v>
      </c>
      <c r="E58" s="11" t="e">
        <f>[1]BOYS_U14!E54</f>
        <v>#N/A</v>
      </c>
      <c r="F58" s="17" t="e">
        <f>[1]BOYS_U14!F54</f>
        <v>#N/A</v>
      </c>
      <c r="G58" s="12"/>
    </row>
    <row r="59" spans="1:7" ht="18.600000000000001" customHeight="1" x14ac:dyDescent="0.3">
      <c r="A59" s="3">
        <v>18</v>
      </c>
      <c r="B59" s="4" t="str">
        <f>[1]BOYS_U14!B55</f>
        <v>Sampath P Sanjay Prabhu</v>
      </c>
      <c r="C59" s="3">
        <f>[1]BOYS_U14!C55</f>
        <v>437883</v>
      </c>
      <c r="D59" s="3" t="e">
        <f>[1]BOYS_U14!D55</f>
        <v>#N/A</v>
      </c>
      <c r="E59" s="11" t="e">
        <f>[1]BOYS_U14!E55</f>
        <v>#N/A</v>
      </c>
      <c r="F59" s="17" t="e">
        <f>[1]BOYS_U14!F55</f>
        <v>#N/A</v>
      </c>
      <c r="G59" s="12"/>
    </row>
    <row r="60" spans="1:7" ht="18.600000000000001" customHeight="1" x14ac:dyDescent="0.3">
      <c r="A60" s="3">
        <v>19</v>
      </c>
      <c r="B60" s="4" t="str">
        <f>[1]BOYS_U14!B56</f>
        <v>Naresh Baabu Please Prabhu</v>
      </c>
      <c r="C60" s="3">
        <f>[1]BOYS_U14!C56</f>
        <v>437884</v>
      </c>
      <c r="D60" s="3" t="e">
        <f>[1]BOYS_U14!D56</f>
        <v>#N/A</v>
      </c>
      <c r="E60" s="11" t="e">
        <f>[1]BOYS_U14!E56</f>
        <v>#N/A</v>
      </c>
      <c r="F60" s="17" t="e">
        <f>[1]BOYS_U14!F56</f>
        <v>#N/A</v>
      </c>
      <c r="G60" s="12"/>
    </row>
    <row r="61" spans="1:7" ht="18.600000000000001" customHeight="1" x14ac:dyDescent="0.3">
      <c r="A61" s="3">
        <v>20</v>
      </c>
      <c r="B61" s="4" t="str">
        <f>[1]BOYS_U14!B58</f>
        <v>Sri Ram Rajendran</v>
      </c>
      <c r="C61" s="3">
        <f>[1]BOYS_U14!C58</f>
        <v>437437</v>
      </c>
      <c r="D61" s="3" t="e">
        <f>[1]BOYS_U14!D58</f>
        <v>#N/A</v>
      </c>
      <c r="E61" s="11" t="e">
        <f>[1]BOYS_U14!E58</f>
        <v>#N/A</v>
      </c>
      <c r="F61" s="17" t="e">
        <f>[1]BOYS_U14!F58</f>
        <v>#N/A</v>
      </c>
      <c r="G61" s="12"/>
    </row>
    <row r="62" spans="1:7" ht="18.600000000000001" customHeight="1" x14ac:dyDescent="0.3">
      <c r="A62" s="3">
        <v>21</v>
      </c>
      <c r="B62" s="4" t="str">
        <f>[1]BOYS_U14!B59</f>
        <v>Aadarsh V</v>
      </c>
      <c r="C62" s="3">
        <f>[1]BOYS_U14!C59</f>
        <v>437972</v>
      </c>
      <c r="D62" s="3" t="e">
        <f>[1]BOYS_U14!D59</f>
        <v>#N/A</v>
      </c>
      <c r="E62" s="11" t="e">
        <f>[1]BOYS_U14!E59</f>
        <v>#N/A</v>
      </c>
      <c r="F62" s="17" t="e">
        <f>[1]BOYS_U14!F59</f>
        <v>#N/A</v>
      </c>
      <c r="G62" s="12"/>
    </row>
    <row r="63" spans="1:7" ht="18.600000000000001" customHeight="1" x14ac:dyDescent="0.25">
      <c r="A63" s="3">
        <v>22</v>
      </c>
      <c r="B63" s="9" t="str">
        <f>[1]BOYS_U14!B60</f>
        <v>Vishal R</v>
      </c>
      <c r="C63" s="3">
        <f>[1]BOYS_U14!C60</f>
        <v>437851</v>
      </c>
      <c r="D63" s="3" t="e">
        <f>[1]BOYS_U14!D60</f>
        <v>#N/A</v>
      </c>
      <c r="E63" s="11" t="e">
        <f>[1]BOYS_U14!E60</f>
        <v>#N/A</v>
      </c>
      <c r="F63" s="17" t="e">
        <f>[1]BOYS_U14!F60</f>
        <v>#N/A</v>
      </c>
      <c r="G63" s="12"/>
    </row>
    <row r="64" spans="1:7" ht="18.600000000000001" customHeight="1" thickBot="1" x14ac:dyDescent="0.3">
      <c r="A64" s="3">
        <v>23</v>
      </c>
      <c r="B64" s="10" t="str">
        <f>[1]BOYS_U14!B61</f>
        <v>G S Sushil Pranav</v>
      </c>
      <c r="C64" s="3">
        <f>[1]BOYS_U14!C61</f>
        <v>437292</v>
      </c>
      <c r="D64" s="3" t="e">
        <f>[1]BOYS_U14!D61</f>
        <v>#N/A</v>
      </c>
      <c r="E64" s="11" t="e">
        <f>[1]BOYS_U14!E61</f>
        <v>#N/A</v>
      </c>
      <c r="F64" s="17" t="e">
        <f>[1]BOYS_U14!F61</f>
        <v>#N/A</v>
      </c>
      <c r="G64" s="12"/>
    </row>
    <row r="65" spans="1:7" ht="18.600000000000001" customHeight="1" x14ac:dyDescent="0.3">
      <c r="A65" s="3"/>
      <c r="F65" s="17"/>
      <c r="G65" s="12"/>
    </row>
    <row r="66" spans="1:7" ht="18.600000000000001" customHeight="1" thickBot="1" x14ac:dyDescent="0.35">
      <c r="A66" s="65"/>
      <c r="B66" s="65"/>
      <c r="C66" s="65"/>
      <c r="D66" s="65"/>
      <c r="E66" s="65"/>
    </row>
    <row r="67" spans="1:7" ht="18.600000000000001" customHeight="1" x14ac:dyDescent="0.3">
      <c r="A67" s="66" t="s">
        <v>5</v>
      </c>
      <c r="B67" s="67"/>
      <c r="C67" s="67"/>
      <c r="D67" s="67"/>
      <c r="E67" s="68"/>
    </row>
    <row r="68" spans="1:7" ht="18.600000000000001" customHeight="1" x14ac:dyDescent="0.3">
      <c r="A68" s="25" t="s">
        <v>1</v>
      </c>
      <c r="B68" s="19" t="s">
        <v>2</v>
      </c>
      <c r="C68" s="19" t="s">
        <v>14</v>
      </c>
      <c r="D68" s="19" t="s">
        <v>3</v>
      </c>
      <c r="E68" s="26" t="s">
        <v>11</v>
      </c>
    </row>
    <row r="69" spans="1:7" ht="18.600000000000001" customHeight="1" x14ac:dyDescent="0.3">
      <c r="A69" s="27">
        <v>1</v>
      </c>
      <c r="B69" s="4" t="str">
        <f>[1]BOYS_U14!B62</f>
        <v>Akelesh S</v>
      </c>
      <c r="C69" s="3">
        <f>[1]BOYS_U14!C62</f>
        <v>434982</v>
      </c>
      <c r="D69" s="3" t="e">
        <f>[1]BOYS_U14!D62</f>
        <v>#N/A</v>
      </c>
      <c r="E69" s="28" t="e">
        <f>[1]BOYS_U14!E62</f>
        <v>#N/A</v>
      </c>
    </row>
    <row r="70" spans="1:7" ht="18.600000000000001" customHeight="1" x14ac:dyDescent="0.3">
      <c r="A70" s="27">
        <v>2</v>
      </c>
      <c r="B70" s="4" t="str">
        <f>[1]BOYS_U14!B6</f>
        <v>Vivaan Pranav Karande</v>
      </c>
      <c r="C70" s="3">
        <f>[1]BOYS_U14!C6</f>
        <v>427701</v>
      </c>
      <c r="D70" s="3" t="str">
        <f>[1]BOYS_U14!D6</f>
        <v>(MH)</v>
      </c>
      <c r="E70" s="28">
        <f>[1]BOYS_U14!E6</f>
        <v>141</v>
      </c>
      <c r="F70" s="21"/>
    </row>
    <row r="71" spans="1:7" ht="18.600000000000001" customHeight="1" x14ac:dyDescent="0.3">
      <c r="A71" s="27">
        <v>3</v>
      </c>
      <c r="B71" s="4" t="str">
        <f>[1]BOYS_U14!B16</f>
        <v>M Sudhanv Ravi Nandhan</v>
      </c>
      <c r="C71" s="3">
        <f>[1]BOYS_U14!C16</f>
        <v>433550</v>
      </c>
      <c r="D71" s="3" t="str">
        <f>[1]BOYS_U14!D16</f>
        <v>(AP)</v>
      </c>
      <c r="E71" s="28">
        <f>[1]BOYS_U14!E16</f>
        <v>470</v>
      </c>
      <c r="F71" s="22"/>
    </row>
    <row r="72" spans="1:7" ht="18.600000000000001" customHeight="1" x14ac:dyDescent="0.3">
      <c r="A72" s="27">
        <v>4</v>
      </c>
      <c r="B72" s="23" t="str">
        <f>[1]BOYS_U14!B46</f>
        <v>Arsh Walke</v>
      </c>
      <c r="C72" s="24">
        <f>[1]BOYS_U14!C46</f>
        <v>426290</v>
      </c>
      <c r="D72" s="24" t="str">
        <f>[1]BOYS_U14!D46</f>
        <v>(KA)</v>
      </c>
      <c r="E72" s="29">
        <f>[1]BOYS_U14!E46</f>
        <v>1293</v>
      </c>
      <c r="F72" s="22"/>
    </row>
    <row r="73" spans="1:7" ht="18.600000000000001" customHeight="1" x14ac:dyDescent="0.3">
      <c r="A73" s="27">
        <v>5</v>
      </c>
      <c r="B73" s="4" t="str">
        <f>[1]BOYS_U14!B52</f>
        <v>Arjun Soori</v>
      </c>
      <c r="C73" s="3">
        <f>[1]BOYS_U14!C52</f>
        <v>432177</v>
      </c>
      <c r="D73" s="3" t="e">
        <f>[1]BOYS_U14!D52</f>
        <v>#N/A</v>
      </c>
      <c r="E73" s="28" t="e">
        <f>[1]BOYS_U14!E52</f>
        <v>#N/A</v>
      </c>
      <c r="F73" s="22"/>
    </row>
    <row r="74" spans="1:7" ht="18.600000000000001" customHeight="1" x14ac:dyDescent="0.3">
      <c r="A74" s="27">
        <v>6</v>
      </c>
      <c r="B74" s="4" t="str">
        <f>[1]BOYS_U14!B57</f>
        <v>Bharani Ramesh</v>
      </c>
      <c r="C74" s="3">
        <f>[1]BOYS_U14!C57</f>
        <v>436972</v>
      </c>
      <c r="D74" s="3" t="e">
        <f>[1]BOYS_U14!D57</f>
        <v>#N/A</v>
      </c>
      <c r="E74" s="28" t="e">
        <f>[1]BOYS_U14!E57</f>
        <v>#N/A</v>
      </c>
      <c r="F74" s="22"/>
    </row>
    <row r="75" spans="1:7" ht="18.600000000000001" customHeight="1" x14ac:dyDescent="0.3">
      <c r="A75" s="27">
        <v>7</v>
      </c>
      <c r="B75" s="4" t="str">
        <f>[1]BOYS_U14!B21</f>
        <v>Saptapurna Jena</v>
      </c>
      <c r="C75" s="3">
        <f>[1]BOYS_U14!C21</f>
        <v>431364</v>
      </c>
      <c r="D75" s="3" t="str">
        <f>[1]BOYS_U14!D21</f>
        <v>(OD)</v>
      </c>
      <c r="E75" s="28">
        <f>[1]BOYS_U14!E21</f>
        <v>618</v>
      </c>
      <c r="F75" s="22"/>
    </row>
    <row r="76" spans="1:7" ht="18.600000000000001" customHeight="1" x14ac:dyDescent="0.3">
      <c r="A76" s="27">
        <v>8</v>
      </c>
      <c r="B76" s="4" t="str">
        <f>[1]BOYS_U14!B26</f>
        <v>Saatvik Ashwin</v>
      </c>
      <c r="C76" s="3">
        <f>[1]BOYS_U14!C26</f>
        <v>430149</v>
      </c>
      <c r="D76" s="3" t="str">
        <f>[1]BOYS_U14!D26</f>
        <v>(TN)</v>
      </c>
      <c r="E76" s="28">
        <f>[1]BOYS_U14!E26</f>
        <v>806</v>
      </c>
      <c r="F76" s="22"/>
    </row>
    <row r="77" spans="1:7" ht="18.600000000000001" customHeight="1" x14ac:dyDescent="0.3">
      <c r="A77" s="27">
        <v>9</v>
      </c>
      <c r="B77" s="4" t="str">
        <f>[1]BOYS_U14!B43</f>
        <v>Sai Karan Angamuthu</v>
      </c>
      <c r="C77" s="3">
        <f>[1]BOYS_U14!C43</f>
        <v>429495</v>
      </c>
      <c r="D77" s="3" t="str">
        <f>[1]BOYS_U14!D43</f>
        <v>(TN)</v>
      </c>
      <c r="E77" s="28">
        <f>[1]BOYS_U14!E43</f>
        <v>1144</v>
      </c>
      <c r="F77" s="22"/>
    </row>
    <row r="78" spans="1:7" ht="18.600000000000001" customHeight="1" thickBot="1" x14ac:dyDescent="0.35">
      <c r="A78" s="30">
        <v>10</v>
      </c>
      <c r="B78" s="31"/>
      <c r="C78" s="32"/>
      <c r="D78" s="32"/>
      <c r="E78" s="33"/>
      <c r="F78" s="22"/>
    </row>
  </sheetData>
  <sortState ref="B15:E37">
    <sortCondition ref="E15:E37"/>
  </sortState>
  <mergeCells count="16">
    <mergeCell ref="A66:E66"/>
    <mergeCell ref="A67:E67"/>
    <mergeCell ref="A10:E10"/>
    <mergeCell ref="A11:E11"/>
    <mergeCell ref="A12:E12"/>
    <mergeCell ref="A13:E13"/>
    <mergeCell ref="A39:E39"/>
    <mergeCell ref="A40:E40"/>
    <mergeCell ref="G44:G48"/>
    <mergeCell ref="G51:G53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0"/>
  <sheetViews>
    <sheetView workbookViewId="0">
      <selection activeCell="B15" sqref="B15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18.109375" style="2" customWidth="1"/>
    <col min="4" max="4" width="12.44140625" style="2" bestFit="1" customWidth="1"/>
    <col min="5" max="5" width="27.33203125" style="2" customWidth="1"/>
    <col min="6" max="71" width="8.88671875" style="7"/>
    <col min="72" max="16384" width="8.88671875" style="2"/>
  </cols>
  <sheetData>
    <row r="1" spans="1:5" ht="18.600000000000001" customHeight="1" x14ac:dyDescent="0.3">
      <c r="A1" s="53"/>
      <c r="B1" s="54"/>
      <c r="C1" s="54"/>
      <c r="D1" s="54"/>
      <c r="E1" s="55"/>
    </row>
    <row r="2" spans="1:5" ht="18.600000000000001" customHeight="1" x14ac:dyDescent="0.3">
      <c r="A2" s="56"/>
      <c r="B2" s="57"/>
      <c r="C2" s="57"/>
      <c r="D2" s="57"/>
      <c r="E2" s="58"/>
    </row>
    <row r="3" spans="1:5" ht="18.600000000000001" customHeight="1" x14ac:dyDescent="0.3">
      <c r="A3" s="56"/>
      <c r="B3" s="57"/>
      <c r="C3" s="57"/>
      <c r="D3" s="57"/>
      <c r="E3" s="58"/>
    </row>
    <row r="4" spans="1:5" ht="18.600000000000001" customHeight="1" x14ac:dyDescent="0.3">
      <c r="A4" s="59"/>
      <c r="B4" s="60"/>
      <c r="C4" s="60"/>
      <c r="D4" s="60"/>
      <c r="E4" s="61"/>
    </row>
    <row r="5" spans="1:5" ht="22.2" customHeight="1" x14ac:dyDescent="0.3">
      <c r="A5" s="62" t="s">
        <v>7</v>
      </c>
      <c r="B5" s="63"/>
      <c r="C5" s="63"/>
      <c r="D5" s="63"/>
      <c r="E5" s="64"/>
    </row>
    <row r="6" spans="1:5" ht="21.6" customHeight="1" x14ac:dyDescent="0.3">
      <c r="A6" s="62" t="s">
        <v>8</v>
      </c>
      <c r="B6" s="63"/>
      <c r="C6" s="63"/>
      <c r="D6" s="63"/>
      <c r="E6" s="64"/>
    </row>
    <row r="7" spans="1:5" ht="22.2" customHeight="1" x14ac:dyDescent="0.3">
      <c r="A7" s="62" t="s">
        <v>9</v>
      </c>
      <c r="B7" s="63"/>
      <c r="C7" s="63"/>
      <c r="D7" s="63"/>
      <c r="E7" s="64"/>
    </row>
    <row r="8" spans="1:5" ht="22.2" customHeight="1" x14ac:dyDescent="0.3">
      <c r="A8" s="62" t="s">
        <v>10</v>
      </c>
      <c r="B8" s="63"/>
      <c r="C8" s="63"/>
      <c r="D8" s="63"/>
      <c r="E8" s="64"/>
    </row>
    <row r="9" spans="1:5" ht="18.600000000000001" customHeight="1" x14ac:dyDescent="0.3">
      <c r="A9" s="50"/>
      <c r="B9" s="51"/>
      <c r="C9" s="51"/>
      <c r="D9" s="51"/>
      <c r="E9" s="52"/>
    </row>
    <row r="10" spans="1:5" ht="18.600000000000001" customHeight="1" x14ac:dyDescent="0.3">
      <c r="A10" s="69" t="s">
        <v>13</v>
      </c>
      <c r="B10" s="70"/>
      <c r="C10" s="70"/>
      <c r="D10" s="70"/>
      <c r="E10" s="71"/>
    </row>
    <row r="11" spans="1:5" ht="18.600000000000001" customHeight="1" thickBot="1" x14ac:dyDescent="0.35">
      <c r="A11" s="72" t="s">
        <v>18</v>
      </c>
      <c r="B11" s="73"/>
      <c r="C11" s="73"/>
      <c r="D11" s="73"/>
      <c r="E11" s="74"/>
    </row>
    <row r="12" spans="1:5" ht="18.600000000000001" customHeight="1" x14ac:dyDescent="0.3">
      <c r="A12" s="80"/>
      <c r="B12" s="80"/>
      <c r="C12" s="80"/>
      <c r="D12" s="80"/>
      <c r="E12" s="80"/>
    </row>
    <row r="13" spans="1:5" ht="18.600000000000001" customHeight="1" x14ac:dyDescent="0.3">
      <c r="A13" s="76" t="s">
        <v>0</v>
      </c>
      <c r="B13" s="76"/>
      <c r="C13" s="76"/>
      <c r="D13" s="76"/>
      <c r="E13" s="76"/>
    </row>
    <row r="14" spans="1:5" ht="18.600000000000001" customHeight="1" x14ac:dyDescent="0.3">
      <c r="A14" s="1" t="s">
        <v>1</v>
      </c>
      <c r="B14" s="34" t="s">
        <v>2</v>
      </c>
      <c r="C14" s="34" t="s">
        <v>14</v>
      </c>
      <c r="D14" s="34" t="s">
        <v>3</v>
      </c>
      <c r="E14" s="34" t="s">
        <v>11</v>
      </c>
    </row>
    <row r="15" spans="1:5" ht="18.600000000000001" customHeight="1" x14ac:dyDescent="0.3">
      <c r="A15" s="11">
        <v>1</v>
      </c>
      <c r="B15" s="43" t="str">
        <f>[1]GIRLS_U14!B7</f>
        <v>Adithi Balamurugan</v>
      </c>
      <c r="C15" s="44">
        <f>[1]GIRLS_U14!C7</f>
        <v>430209</v>
      </c>
      <c r="D15" s="44" t="str">
        <f>[1]GIRLS_U14!D7</f>
        <v>(TN)</v>
      </c>
      <c r="E15" s="44">
        <f>[1]GIRLS_U14!E7</f>
        <v>151</v>
      </c>
    </row>
    <row r="16" spans="1:5" ht="18.600000000000001" customHeight="1" x14ac:dyDescent="0.3">
      <c r="A16" s="11">
        <v>2</v>
      </c>
      <c r="B16" s="43" t="str">
        <f>[1]GIRLS_U14!B10</f>
        <v>Arzan Khorakiwala</v>
      </c>
      <c r="C16" s="44">
        <f>[1]GIRLS_U14!C10</f>
        <v>426728</v>
      </c>
      <c r="D16" s="44" t="str">
        <f>[1]GIRLS_U14!D10</f>
        <v>(KA)</v>
      </c>
      <c r="E16" s="44">
        <f>[1]GIRLS_U14!E10</f>
        <v>222</v>
      </c>
    </row>
    <row r="17" spans="1:5" ht="18.600000000000001" customHeight="1" x14ac:dyDescent="0.3">
      <c r="A17" s="11">
        <v>3</v>
      </c>
      <c r="B17" s="43" t="str">
        <f>[1]GIRLS_U14!B11</f>
        <v>Deeksha Sathish Kumar</v>
      </c>
      <c r="C17" s="44">
        <f>[1]GIRLS_U14!C11</f>
        <v>429062</v>
      </c>
      <c r="D17" s="44" t="str">
        <f>[1]GIRLS_U14!D11</f>
        <v>(TN)</v>
      </c>
      <c r="E17" s="44">
        <f>[1]GIRLS_U14!E11</f>
        <v>287</v>
      </c>
    </row>
    <row r="18" spans="1:5" ht="18.600000000000001" customHeight="1" x14ac:dyDescent="0.3">
      <c r="A18" s="11">
        <v>4</v>
      </c>
      <c r="B18" s="43" t="str">
        <f>[1]GIRLS_U14!B13</f>
        <v>Shayana Shivaraj</v>
      </c>
      <c r="C18" s="44">
        <f>[1]GIRLS_U14!C13</f>
        <v>435577</v>
      </c>
      <c r="D18" s="44" t="str">
        <f>[1]GIRLS_U14!D13</f>
        <v>(TN)</v>
      </c>
      <c r="E18" s="44">
        <f>[1]GIRLS_U14!E13</f>
        <v>433</v>
      </c>
    </row>
    <row r="19" spans="1:5" ht="18.600000000000001" customHeight="1" x14ac:dyDescent="0.3">
      <c r="A19" s="11">
        <v>5</v>
      </c>
      <c r="B19" s="43" t="str">
        <f>[1]GIRLS_U14!B14</f>
        <v>S R Dakshansree</v>
      </c>
      <c r="C19" s="44">
        <f>[1]GIRLS_U14!C14</f>
        <v>429788</v>
      </c>
      <c r="D19" s="44" t="str">
        <f>[1]GIRLS_U14!D14</f>
        <v>(AP)</v>
      </c>
      <c r="E19" s="44">
        <f>[1]GIRLS_U14!E14</f>
        <v>436</v>
      </c>
    </row>
    <row r="20" spans="1:5" ht="18.600000000000001" customHeight="1" x14ac:dyDescent="0.3">
      <c r="A20" s="11">
        <v>6</v>
      </c>
      <c r="B20" s="43" t="str">
        <f>[1]GIRLS_U14!B15</f>
        <v>K A Aadirai</v>
      </c>
      <c r="C20" s="44">
        <f>[1]GIRLS_U14!C15</f>
        <v>430937</v>
      </c>
      <c r="D20" s="44" t="str">
        <f>[1]GIRLS_U14!D15</f>
        <v>(TN)</v>
      </c>
      <c r="E20" s="44">
        <f>[1]GIRLS_U14!E15</f>
        <v>441</v>
      </c>
    </row>
    <row r="21" spans="1:5" ht="18.600000000000001" customHeight="1" x14ac:dyDescent="0.3">
      <c r="A21" s="11">
        <v>7</v>
      </c>
      <c r="B21" s="43" t="str">
        <f>[1]GIRLS_U14!B16</f>
        <v>C S Sanjana</v>
      </c>
      <c r="C21" s="44">
        <f>[1]GIRLS_U14!C16</f>
        <v>429924</v>
      </c>
      <c r="D21" s="44" t="str">
        <f>[1]GIRLS_U14!D16</f>
        <v>(TN)</v>
      </c>
      <c r="E21" s="44">
        <f>[1]GIRLS_U14!E16</f>
        <v>451</v>
      </c>
    </row>
    <row r="22" spans="1:5" ht="18.600000000000001" customHeight="1" x14ac:dyDescent="0.3">
      <c r="A22" s="11">
        <v>8</v>
      </c>
      <c r="B22" s="43" t="str">
        <f>[1]GIRLS_U14!B17</f>
        <v>Koushihasree Mahamuni</v>
      </c>
      <c r="C22" s="44">
        <f>[1]GIRLS_U14!C17</f>
        <v>437300</v>
      </c>
      <c r="D22" s="44" t="str">
        <f>[1]GIRLS_U14!D17</f>
        <v>(TN)</v>
      </c>
      <c r="E22" s="44">
        <f>[1]GIRLS_U14!E17</f>
        <v>456</v>
      </c>
    </row>
    <row r="23" spans="1:5" ht="18.600000000000001" customHeight="1" x14ac:dyDescent="0.3">
      <c r="A23" s="11">
        <v>9</v>
      </c>
      <c r="B23" s="43" t="str">
        <f>[1]GIRLS_U14!B18</f>
        <v>Niveda Emerald</v>
      </c>
      <c r="C23" s="44">
        <f>[1]GIRLS_U14!C18</f>
        <v>435591</v>
      </c>
      <c r="D23" s="44" t="str">
        <f>[1]GIRLS_U14!D18</f>
        <v>(TN)</v>
      </c>
      <c r="E23" s="44">
        <f>[1]GIRLS_U14!E18</f>
        <v>484</v>
      </c>
    </row>
    <row r="24" spans="1:5" ht="18.600000000000001" customHeight="1" x14ac:dyDescent="0.3">
      <c r="A24" s="11">
        <v>10</v>
      </c>
      <c r="B24" s="43" t="str">
        <f>[1]GIRLS_U14!B20</f>
        <v>Aleena Maria Manoj</v>
      </c>
      <c r="C24" s="44">
        <f>[1]GIRLS_U14!C20</f>
        <v>428377</v>
      </c>
      <c r="D24" s="44" t="str">
        <f>[1]GIRLS_U14!D20</f>
        <v>(KL)</v>
      </c>
      <c r="E24" s="44">
        <f>[1]GIRLS_U14!E20</f>
        <v>581</v>
      </c>
    </row>
    <row r="25" spans="1:5" ht="18.600000000000001" customHeight="1" x14ac:dyDescent="0.3">
      <c r="A25" s="11">
        <v>11</v>
      </c>
      <c r="B25" s="43" t="str">
        <f>[1]GIRLS_U14!B22</f>
        <v>Harshika Sathish</v>
      </c>
      <c r="C25" s="44">
        <f>[1]GIRLS_U14!C22</f>
        <v>436765</v>
      </c>
      <c r="D25" s="44" t="str">
        <f>[1]GIRLS_U14!D22</f>
        <v>(KA)</v>
      </c>
      <c r="E25" s="44">
        <f>[1]GIRLS_U14!E22</f>
        <v>725</v>
      </c>
    </row>
    <row r="26" spans="1:5" ht="18.600000000000001" customHeight="1" x14ac:dyDescent="0.3">
      <c r="A26" s="11">
        <v>12</v>
      </c>
      <c r="B26" s="43" t="str">
        <f>[1]GIRLS_U14!B23</f>
        <v>Raghu Pallavi</v>
      </c>
      <c r="C26" s="44">
        <f>[1]GIRLS_U14!C23</f>
        <v>434420</v>
      </c>
      <c r="D26" s="44" t="str">
        <f>[1]GIRLS_U14!D23</f>
        <v>(TN)</v>
      </c>
      <c r="E26" s="44">
        <f>[1]GIRLS_U14!E23</f>
        <v>735</v>
      </c>
    </row>
    <row r="27" spans="1:5" ht="18.600000000000001" customHeight="1" x14ac:dyDescent="0.3">
      <c r="A27" s="11">
        <v>13</v>
      </c>
      <c r="B27" s="43" t="str">
        <f>[1]GIRLS_U14!B24</f>
        <v>Nimisha S P</v>
      </c>
      <c r="C27" s="44">
        <f>[1]GIRLS_U14!C24</f>
        <v>437814</v>
      </c>
      <c r="D27" s="44" t="str">
        <f>[1]GIRLS_U14!D24</f>
        <v>(TN)</v>
      </c>
      <c r="E27" s="44">
        <f>[1]GIRLS_U14!E24</f>
        <v>774</v>
      </c>
    </row>
    <row r="28" spans="1:5" ht="18.600000000000001" customHeight="1" x14ac:dyDescent="0.3">
      <c r="A28" s="11">
        <v>14</v>
      </c>
      <c r="B28" s="43" t="str">
        <f>[1]GIRLS_U14!B25</f>
        <v>Lekshmi Sahana</v>
      </c>
      <c r="C28" s="44">
        <f>[1]GIRLS_U14!C25</f>
        <v>434007</v>
      </c>
      <c r="D28" s="44" t="str">
        <f>[1]GIRLS_U14!D25</f>
        <v>(TN)</v>
      </c>
      <c r="E28" s="44">
        <f>[1]GIRLS_U14!E25</f>
        <v>798</v>
      </c>
    </row>
    <row r="29" spans="1:5" ht="18.600000000000001" customHeight="1" x14ac:dyDescent="0.3">
      <c r="A29" s="11">
        <v>15</v>
      </c>
      <c r="B29" s="43" t="str">
        <f>[1]GIRLS_U14!B26</f>
        <v>Divya Ilango</v>
      </c>
      <c r="C29" s="44">
        <f>[1]GIRLS_U14!C26</f>
        <v>428572</v>
      </c>
      <c r="D29" s="44" t="str">
        <f>[1]GIRLS_U14!D26</f>
        <v>(PY)</v>
      </c>
      <c r="E29" s="44">
        <f>[1]GIRLS_U14!E26</f>
        <v>805</v>
      </c>
    </row>
    <row r="30" spans="1:5" ht="18.600000000000001" customHeight="1" x14ac:dyDescent="0.3">
      <c r="A30" s="11">
        <v>16</v>
      </c>
      <c r="B30" s="43" t="str">
        <f>[1]GIRLS_U14!B27</f>
        <v>S G Janani Priya</v>
      </c>
      <c r="C30" s="44">
        <f>[1]GIRLS_U14!C27</f>
        <v>437843</v>
      </c>
      <c r="D30" s="44" t="str">
        <f>[1]GIRLS_U14!D27</f>
        <v>(TN)</v>
      </c>
      <c r="E30" s="44">
        <f>[1]GIRLS_U14!E27</f>
        <v>807</v>
      </c>
    </row>
    <row r="31" spans="1:5" ht="18.600000000000001" customHeight="1" x14ac:dyDescent="0.3">
      <c r="A31" s="11">
        <v>17</v>
      </c>
      <c r="B31" s="43" t="str">
        <f>[1]GIRLS_U14!B28</f>
        <v>Mithravinda Sathish</v>
      </c>
      <c r="C31" s="44">
        <f>[1]GIRLS_U14!C28</f>
        <v>437887</v>
      </c>
      <c r="D31" s="44" t="str">
        <f>[1]GIRLS_U14!D28</f>
        <v>(TN)</v>
      </c>
      <c r="E31" s="44">
        <f>[1]GIRLS_U14!E28</f>
        <v>911</v>
      </c>
    </row>
    <row r="32" spans="1:5" ht="18.600000000000001" customHeight="1" x14ac:dyDescent="0.3">
      <c r="A32" s="11">
        <v>18</v>
      </c>
      <c r="B32" s="20"/>
      <c r="C32" s="20"/>
      <c r="D32" s="20"/>
      <c r="E32" s="20"/>
    </row>
    <row r="33" spans="1:5" ht="18.600000000000001" customHeight="1" x14ac:dyDescent="0.3">
      <c r="A33" s="11">
        <v>19</v>
      </c>
      <c r="B33" s="20"/>
      <c r="C33" s="20"/>
      <c r="D33" s="20"/>
      <c r="E33" s="20"/>
    </row>
    <row r="34" spans="1:5" ht="18.600000000000001" customHeight="1" x14ac:dyDescent="0.3">
      <c r="A34" s="11">
        <v>20</v>
      </c>
      <c r="B34" s="20"/>
      <c r="C34" s="20"/>
      <c r="D34" s="20"/>
      <c r="E34" s="20"/>
    </row>
    <row r="35" spans="1:5" ht="18.600000000000001" customHeight="1" x14ac:dyDescent="0.3">
      <c r="A35" s="11">
        <v>21</v>
      </c>
      <c r="B35" s="20"/>
      <c r="C35" s="20"/>
      <c r="D35" s="20"/>
      <c r="E35" s="20"/>
    </row>
    <row r="36" spans="1:5" ht="18.600000000000001" customHeight="1" x14ac:dyDescent="0.3">
      <c r="A36" s="11">
        <v>22</v>
      </c>
      <c r="B36" s="20"/>
      <c r="C36" s="20"/>
      <c r="D36" s="20"/>
      <c r="E36" s="20"/>
    </row>
    <row r="37" spans="1:5" ht="18.600000000000001" customHeight="1" x14ac:dyDescent="0.3">
      <c r="A37" s="11">
        <v>23</v>
      </c>
      <c r="B37" s="20"/>
      <c r="C37" s="20"/>
      <c r="D37" s="20"/>
      <c r="E37" s="20"/>
    </row>
    <row r="38" spans="1:5" ht="18.600000000000001" customHeight="1" x14ac:dyDescent="0.3">
      <c r="A38" s="11">
        <v>24</v>
      </c>
      <c r="B38" s="45" t="s">
        <v>4</v>
      </c>
      <c r="C38" s="46"/>
      <c r="D38" s="46"/>
      <c r="E38" s="46"/>
    </row>
    <row r="39" spans="1:5" ht="18.600000000000001" customHeight="1" x14ac:dyDescent="0.3">
      <c r="A39" s="77"/>
      <c r="B39" s="75"/>
      <c r="C39" s="75"/>
      <c r="D39" s="75"/>
      <c r="E39" s="75"/>
    </row>
    <row r="40" spans="1:5" ht="18.600000000000001" customHeight="1" x14ac:dyDescent="0.3">
      <c r="A40" s="78" t="s">
        <v>6</v>
      </c>
      <c r="B40" s="78"/>
      <c r="C40" s="78"/>
      <c r="D40" s="78"/>
      <c r="E40" s="78"/>
    </row>
    <row r="41" spans="1:5" ht="18.600000000000001" customHeight="1" x14ac:dyDescent="0.3">
      <c r="A41" s="5" t="s">
        <v>1</v>
      </c>
      <c r="B41" s="5" t="s">
        <v>2</v>
      </c>
      <c r="C41" s="5" t="s">
        <v>14</v>
      </c>
      <c r="D41" s="5" t="s">
        <v>3</v>
      </c>
      <c r="E41" s="5" t="s">
        <v>11</v>
      </c>
    </row>
    <row r="42" spans="1:5" ht="18.600000000000001" customHeight="1" x14ac:dyDescent="0.3">
      <c r="A42" s="3">
        <v>1</v>
      </c>
      <c r="B42" s="4" t="str">
        <f>[1]GIRLS_U14!B31</f>
        <v>Akansha Ajay Kallat</v>
      </c>
      <c r="C42" s="3">
        <f>[1]GIRLS_U14!C31</f>
        <v>438722</v>
      </c>
      <c r="D42" s="3" t="e">
        <f>[1]GIRLS_U14!D31</f>
        <v>#N/A</v>
      </c>
      <c r="E42" s="3" t="e">
        <f>[1]GIRLS_U14!E31</f>
        <v>#N/A</v>
      </c>
    </row>
    <row r="43" spans="1:5" ht="18.600000000000001" customHeight="1" x14ac:dyDescent="0.3">
      <c r="A43" s="3">
        <v>2</v>
      </c>
      <c r="B43" s="4" t="str">
        <f>[1]GIRLS_U14!B32</f>
        <v>Pranitha Vivekanandhan</v>
      </c>
      <c r="C43" s="3">
        <f>[1]GIRLS_U14!C32</f>
        <v>438373</v>
      </c>
      <c r="D43" s="3" t="e">
        <f>[1]GIRLS_U14!D32</f>
        <v>#N/A</v>
      </c>
      <c r="E43" s="3" t="e">
        <f>[1]GIRLS_U14!E32</f>
        <v>#N/A</v>
      </c>
    </row>
    <row r="44" spans="1:5" ht="18.600000000000001" customHeight="1" x14ac:dyDescent="0.3">
      <c r="A44" s="3">
        <v>3</v>
      </c>
      <c r="B44" s="4" t="str">
        <f>[1]GIRLS_U14!B33</f>
        <v>Lakshitha Senthilkumar</v>
      </c>
      <c r="C44" s="3">
        <f>[1]GIRLS_U14!C33</f>
        <v>438343</v>
      </c>
      <c r="D44" s="3" t="e">
        <f>[1]GIRLS_U14!D33</f>
        <v>#N/A</v>
      </c>
      <c r="E44" s="3" t="e">
        <f>[1]GIRLS_U14!E33</f>
        <v>#N/A</v>
      </c>
    </row>
    <row r="45" spans="1:5" ht="18.600000000000001" customHeight="1" x14ac:dyDescent="0.3">
      <c r="A45" s="3">
        <v>4</v>
      </c>
      <c r="B45" s="4" t="str">
        <f>[1]GIRLS_U14!B34</f>
        <v>Priyadharshika Yogaraja</v>
      </c>
      <c r="C45" s="3">
        <f>[1]GIRLS_U14!C34</f>
        <v>437216</v>
      </c>
      <c r="D45" s="3" t="e">
        <f>[1]GIRLS_U14!D34</f>
        <v>#N/A</v>
      </c>
      <c r="E45" s="3" t="e">
        <f>[1]GIRLS_U14!E34</f>
        <v>#N/A</v>
      </c>
    </row>
    <row r="46" spans="1:5" ht="18.600000000000001" customHeight="1" x14ac:dyDescent="0.3">
      <c r="A46" s="3">
        <v>5</v>
      </c>
      <c r="B46" s="4" t="str">
        <f>[1]GIRLS_U14!B35</f>
        <v>Sree Ranjani J</v>
      </c>
      <c r="C46" s="3">
        <f>[1]GIRLS_U14!C35</f>
        <v>436269</v>
      </c>
      <c r="D46" s="3" t="e">
        <f>[1]GIRLS_U14!D35</f>
        <v>#N/A</v>
      </c>
      <c r="E46" s="3" t="e">
        <f>[1]GIRLS_U14!E35</f>
        <v>#N/A</v>
      </c>
    </row>
    <row r="47" spans="1:5" ht="18.600000000000001" customHeight="1" x14ac:dyDescent="0.3">
      <c r="A47" s="3">
        <v>6</v>
      </c>
      <c r="B47" s="4" t="str">
        <f>[1]GIRLS_U14!B36</f>
        <v>Deepthi Venkatesan</v>
      </c>
      <c r="C47" s="3">
        <f>[1]GIRLS_U14!C36</f>
        <v>437499</v>
      </c>
      <c r="D47" s="3" t="e">
        <f>[1]GIRLS_U14!D36</f>
        <v>#N/A</v>
      </c>
      <c r="E47" s="3" t="e">
        <f>[1]GIRLS_U14!E36</f>
        <v>#N/A</v>
      </c>
    </row>
    <row r="48" spans="1:5" ht="18.600000000000001" customHeight="1" x14ac:dyDescent="0.3">
      <c r="A48" s="77"/>
      <c r="B48" s="77"/>
      <c r="C48" s="77"/>
      <c r="D48" s="77"/>
      <c r="E48" s="77"/>
    </row>
    <row r="49" spans="1:5" ht="18.600000000000001" customHeight="1" x14ac:dyDescent="0.3">
      <c r="A49" s="79" t="s">
        <v>5</v>
      </c>
      <c r="B49" s="79"/>
      <c r="C49" s="79"/>
      <c r="D49" s="79"/>
      <c r="E49" s="79"/>
    </row>
    <row r="50" spans="1:5" ht="18.600000000000001" customHeight="1" x14ac:dyDescent="0.3">
      <c r="A50" s="6" t="s">
        <v>1</v>
      </c>
      <c r="B50" s="6" t="s">
        <v>2</v>
      </c>
      <c r="C50" s="6" t="s">
        <v>14</v>
      </c>
      <c r="D50" s="6" t="s">
        <v>3</v>
      </c>
      <c r="E50" s="6" t="s">
        <v>11</v>
      </c>
    </row>
    <row r="51" spans="1:5" ht="18.600000000000001" customHeight="1" x14ac:dyDescent="0.3">
      <c r="A51" s="3">
        <v>1</v>
      </c>
      <c r="B51" s="4" t="str">
        <f>[1]GIRLS_U14!B21</f>
        <v>Rakshana Sudharsan</v>
      </c>
      <c r="C51" s="3">
        <f>[1]GIRLS_U14!C21</f>
        <v>435678</v>
      </c>
      <c r="D51" s="3" t="str">
        <f>[1]GIRLS_U14!D21</f>
        <v>(TN)</v>
      </c>
      <c r="E51" s="3">
        <f>[1]GIRLS_U14!E21</f>
        <v>581</v>
      </c>
    </row>
    <row r="52" spans="1:5" ht="18.600000000000001" customHeight="1" x14ac:dyDescent="0.3">
      <c r="A52" s="3">
        <v>2</v>
      </c>
      <c r="B52" s="4" t="str">
        <f>[1]GIRLS_U14!B19</f>
        <v>Sanmitha Harini</v>
      </c>
      <c r="C52" s="3">
        <f>[1]GIRLS_U14!C19</f>
        <v>436387</v>
      </c>
      <c r="D52" s="3" t="str">
        <f>[1]GIRLS_U14!D19</f>
        <v>(TN)</v>
      </c>
      <c r="E52" s="3">
        <f>[1]GIRLS_U14!E19</f>
        <v>549</v>
      </c>
    </row>
    <row r="53" spans="1:5" ht="18.600000000000001" customHeight="1" x14ac:dyDescent="0.3">
      <c r="A53" s="3">
        <v>3</v>
      </c>
      <c r="B53" s="4" t="str">
        <f>[1]GIRLS_U14!B6</f>
        <v>Maaya Rajeshwaran</v>
      </c>
      <c r="C53" s="3">
        <f>[1]GIRLS_U14!C6</f>
        <v>428623</v>
      </c>
      <c r="D53" s="3" t="str">
        <f>[1]GIRLS_U14!D6</f>
        <v>(TN)</v>
      </c>
      <c r="E53" s="3">
        <f>[1]GIRLS_U14!E6</f>
        <v>56</v>
      </c>
    </row>
    <row r="54" spans="1:5" ht="18.600000000000001" customHeight="1" x14ac:dyDescent="0.3">
      <c r="A54" s="3">
        <v>4</v>
      </c>
      <c r="B54" s="4" t="str">
        <f>[1]GIRLS_U14!B12</f>
        <v>Nandhini Venkata Saravanan</v>
      </c>
      <c r="C54" s="3">
        <f>[1]GIRLS_U14!C12</f>
        <v>430835</v>
      </c>
      <c r="D54" s="3" t="str">
        <f>[1]GIRLS_U14!D12</f>
        <v>(TN)</v>
      </c>
      <c r="E54" s="3">
        <f>[1]GIRLS_U14!E12</f>
        <v>309</v>
      </c>
    </row>
    <row r="55" spans="1:5" ht="18.600000000000001" customHeight="1" x14ac:dyDescent="0.3">
      <c r="A55" s="3">
        <v>5</v>
      </c>
      <c r="B55" s="4" t="str">
        <f>[1]GIRLS_U14!B9</f>
        <v xml:space="preserve">Lavanya Tiwari </v>
      </c>
      <c r="C55" s="3">
        <f>[1]GIRLS_U14!C9</f>
        <v>426790</v>
      </c>
      <c r="D55" s="3" t="str">
        <f>[1]GIRLS_U14!D9</f>
        <v>(KA)</v>
      </c>
      <c r="E55" s="3">
        <f>[1]GIRLS_U14!E9</f>
        <v>191</v>
      </c>
    </row>
    <row r="56" spans="1:5" ht="18.600000000000001" customHeight="1" x14ac:dyDescent="0.3">
      <c r="A56" s="3">
        <v>6</v>
      </c>
      <c r="B56" s="4" t="str">
        <f>[1]GIRLS_U14!B8</f>
        <v>Kashvi Sunil</v>
      </c>
      <c r="C56" s="3">
        <f>[1]GIRLS_U14!C8</f>
        <v>431997</v>
      </c>
      <c r="D56" s="3" t="str">
        <f>[1]GIRLS_U14!D8</f>
        <v>(KA)</v>
      </c>
      <c r="E56" s="3">
        <f>[1]GIRLS_U14!E8</f>
        <v>173</v>
      </c>
    </row>
    <row r="57" spans="1:5" ht="18.600000000000001" customHeight="1" x14ac:dyDescent="0.3">
      <c r="A57" s="3">
        <v>7</v>
      </c>
      <c r="B57" s="4"/>
      <c r="C57" s="3"/>
      <c r="D57" s="3"/>
      <c r="E57" s="3"/>
    </row>
    <row r="58" spans="1:5" ht="18.600000000000001" customHeight="1" x14ac:dyDescent="0.3">
      <c r="A58" s="3">
        <v>8</v>
      </c>
      <c r="B58" s="4"/>
      <c r="C58" s="3"/>
      <c r="D58" s="3"/>
      <c r="E58" s="3"/>
    </row>
    <row r="59" spans="1:5" ht="18.600000000000001" customHeight="1" x14ac:dyDescent="0.3">
      <c r="A59" s="3">
        <v>9</v>
      </c>
      <c r="B59" s="4"/>
      <c r="C59" s="3"/>
      <c r="D59" s="3"/>
      <c r="E59" s="3"/>
    </row>
    <row r="60" spans="1:5" ht="18.600000000000001" customHeight="1" x14ac:dyDescent="0.3">
      <c r="A60" s="3">
        <v>10</v>
      </c>
      <c r="B60" s="4"/>
      <c r="C60" s="3"/>
      <c r="D60" s="3"/>
      <c r="E60" s="3"/>
    </row>
  </sheetData>
  <sortState ref="B15:E38">
    <sortCondition ref="E15:E38"/>
  </sortState>
  <mergeCells count="14">
    <mergeCell ref="A49:E49"/>
    <mergeCell ref="A7:E7"/>
    <mergeCell ref="A6:E6"/>
    <mergeCell ref="A8:E8"/>
    <mergeCell ref="A1:E4"/>
    <mergeCell ref="A11:E11"/>
    <mergeCell ref="A9:E9"/>
    <mergeCell ref="A12:E12"/>
    <mergeCell ref="A39:E39"/>
    <mergeCell ref="A48:E48"/>
    <mergeCell ref="A5:E5"/>
    <mergeCell ref="A10:E10"/>
    <mergeCell ref="A13:E13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 U14</vt:lpstr>
      <vt:lpstr>GIRLS U14</vt:lpstr>
      <vt:lpstr>'BOYS U14'!Print_Area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2021-10-05T07:34:47Z</dcterms:modified>
</cp:coreProperties>
</file>