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 tabRatio="155" activeTab="1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1" hidden="1">'GIRLS '!$A$39:$R$39</definedName>
    <definedName name="_xlnm.Print_Area" localSheetId="0">BOYS!$A$1:$F$68</definedName>
    <definedName name="_xlnm.Print_Area" localSheetId="1">'GIRLS '!$A$1:$F$64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38" i="2" s="1"/>
  <c r="F51" i="2" s="1"/>
  <c r="F38" i="1"/>
  <c r="F55" i="1" l="1"/>
  <c r="A37" i="1" l="1"/>
</calcChain>
</file>

<file path=xl/sharedStrings.xml><?xml version="1.0" encoding="utf-8"?>
<sst xmlns="http://schemas.openxmlformats.org/spreadsheetml/2006/main" count="200" uniqueCount="98">
  <si>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</si>
  <si>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</si>
  <si>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>SR NO</t>
  </si>
  <si>
    <t>Withdrawal</t>
  </si>
  <si>
    <t xml:space="preserve"> </t>
  </si>
  <si>
    <t>RANK</t>
  </si>
  <si>
    <t>Given Name</t>
  </si>
  <si>
    <t>REG NO.</t>
  </si>
  <si>
    <t>STATE</t>
  </si>
  <si>
    <t>CITY :- AHMEDABAD</t>
  </si>
  <si>
    <t>ACCEPTANCE LIST</t>
  </si>
  <si>
    <t>MAIN DRAW LIST GIRLS</t>
  </si>
  <si>
    <t>QUALIFING DRAW LIST GIRLS</t>
  </si>
  <si>
    <t>MAIN DRAW LIST BOYS</t>
  </si>
  <si>
    <t>QUALIFING DRAW LIST BOYS</t>
  </si>
  <si>
    <t>TOURNAMENT NAME:- ALTEVOL – AITA CHAMPIONSHIP SERIES (CS7) U-16</t>
  </si>
  <si>
    <t>TOURNAMENT WEEK :- 06-12-2021</t>
  </si>
  <si>
    <t>AGE GROUP :- U-16 BOYS</t>
  </si>
  <si>
    <t>AGE GROUP :- U-16 GIRLS</t>
  </si>
  <si>
    <t>SMIT NILESHBHAI PATEL</t>
  </si>
  <si>
    <t>(GJ)</t>
  </si>
  <si>
    <t>CHINMAY MITUL  PATEL</t>
  </si>
  <si>
    <t>VRAJ HITESHBHAI GOHIL</t>
  </si>
  <si>
    <t>PRABIR MUKESH CHAVDA</t>
  </si>
  <si>
    <t>AUM PRANAY  PARIKH</t>
  </si>
  <si>
    <t>JEVIN ASHOK  KANANI</t>
  </si>
  <si>
    <t>PREM JAYPRAKASH RADHANPURA</t>
  </si>
  <si>
    <t>DHVANIL HIMANSHU  RAJYAGURU</t>
  </si>
  <si>
    <t>KHUSH HARESHKUMAR  LIMBACHIYA</t>
  </si>
  <si>
    <t>PANSHUL  UBOVEJA</t>
  </si>
  <si>
    <t>KANJ NIRAV  SHAH</t>
  </si>
  <si>
    <t>VEDANT  BHASIN</t>
  </si>
  <si>
    <t>(MH)</t>
  </si>
  <si>
    <t>AKSHAJ  SUBRAMANIAN</t>
  </si>
  <si>
    <t>MAHAVIR MAYUR MODI</t>
  </si>
  <si>
    <t>VEER JITEN  MADAM</t>
  </si>
  <si>
    <t>KUSH  BHASIN</t>
  </si>
  <si>
    <t>(MP)</t>
  </si>
  <si>
    <t>DEV SANKET  GOHIL</t>
  </si>
  <si>
    <t>VIHAN MANISH  TRIPATHI</t>
  </si>
  <si>
    <t>DIVYANK HAMUMANT  KAVITKE</t>
  </si>
  <si>
    <t>SAMARTH UJJAVAL  SAHITA</t>
  </si>
  <si>
    <t>KABIR JAMIR  CHOTHANI</t>
  </si>
  <si>
    <t>SPECIAL EXEMPT</t>
  </si>
  <si>
    <t>RUDRA JATIN  PANCHAL</t>
  </si>
  <si>
    <t>AKANSH  SUBRAMANIAN</t>
  </si>
  <si>
    <t>TIRTH MAYUR  DOSHI</t>
  </si>
  <si>
    <t>VYOM JAIMIN  SHAH</t>
  </si>
  <si>
    <t>AUM HIREN  THAKKAR</t>
  </si>
  <si>
    <t>ADVAIT  AGRAWAL</t>
  </si>
  <si>
    <t>KHIRMAN  TANDI</t>
  </si>
  <si>
    <t>(CG)</t>
  </si>
  <si>
    <t>ADITYA ANILKUMAR  NAIR</t>
  </si>
  <si>
    <t>MURTUZA HUZEFA  KARACHIWALA</t>
  </si>
  <si>
    <t>ROHIN  PREMCHANDANI</t>
  </si>
  <si>
    <t>KUSHAL  PRAJAPAT</t>
  </si>
  <si>
    <t>(RJ)</t>
  </si>
  <si>
    <t>SAATVIK  ASHWIN</t>
  </si>
  <si>
    <t>(TN)</t>
  </si>
  <si>
    <t>DEV VIPUL  PATEL</t>
  </si>
  <si>
    <t>SWARAAJ SHAILENDRA DHAMDHERE</t>
  </si>
  <si>
    <t>-</t>
  </si>
  <si>
    <t>VIVAAN PRANAV KARANDE</t>
  </si>
  <si>
    <t>ADITYA JAIDEEP IYER</t>
  </si>
  <si>
    <t>MH</t>
  </si>
  <si>
    <t>LETHAEESH S  KOMBILA</t>
  </si>
  <si>
    <t>(KA)</t>
  </si>
  <si>
    <t>RANK AS ON 18-10-21</t>
  </si>
  <si>
    <t>KHUSHALI NILESH  MODI</t>
  </si>
  <si>
    <t>ANANNYA KALPESH BHATIA</t>
  </si>
  <si>
    <t>PRARTHANA DHARMESH  SOLANKI</t>
  </si>
  <si>
    <t>IPSHITA GAURANG  DHOLAKIA</t>
  </si>
  <si>
    <t>JENNIKA  JAISON</t>
  </si>
  <si>
    <t>KRISHA RAJESHKUMAR DALAL</t>
  </si>
  <si>
    <t>RENEE CHIRAG  SHAH</t>
  </si>
  <si>
    <t>PRACHI ATULBHAI RANA</t>
  </si>
  <si>
    <t>PRAGATI VAISHNAV</t>
  </si>
  <si>
    <t>DEVANSHI SANKET  GOHIL</t>
  </si>
  <si>
    <t>SUHANI NISHANT  PAREKH</t>
  </si>
  <si>
    <t>YASHASVI KIRANBHAI  KAHAR</t>
  </si>
  <si>
    <t>PAL VIPULKUMAR UPADHYAY</t>
  </si>
  <si>
    <t>DIYA KETAN  DESAI</t>
  </si>
  <si>
    <t>HEEYA DENISH  PATEL</t>
  </si>
  <si>
    <t>ANGEL NITAL PATEL</t>
  </si>
  <si>
    <t>DIVYA JYOTI SAHU</t>
  </si>
  <si>
    <t>(WB)</t>
  </si>
  <si>
    <t>DIYA SHEETAL BUDHBHATTI</t>
  </si>
  <si>
    <t>ADITI  ROY</t>
  </si>
  <si>
    <t>MAHI RAJESH TRIVEDI</t>
  </si>
  <si>
    <t>CHINMAYI  KANDARKAR</t>
  </si>
  <si>
    <t>GEET GAMARA</t>
  </si>
  <si>
    <t>DEVASHREE SHAILESH  MAHADESHWAR</t>
  </si>
  <si>
    <t>YASHNA PRATIK  SHETH</t>
  </si>
  <si>
    <t>DHANASHREE LAXMAN  PATIL</t>
  </si>
  <si>
    <t>VISHA HAMIR BHARWAD</t>
  </si>
  <si>
    <t>AARUSHI SHIRISH TUNGARE</t>
  </si>
  <si>
    <t>AVISHA HITEN RATHOD</t>
  </si>
  <si>
    <t>on 29-11-2021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</si>
</sst>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 Bold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 Bold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9"/>
      <color theme="1"/>
      <name val="Calibri Light"/>
      <family val="2"/>
      <scheme val="major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3" borderId="0" xfId="0" applyFont="1" applyFill="1" applyBorder="1" applyAlignment="1"/>
    <xf numFmtId="0" fontId="5" fillId="3" borderId="1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center"/>
    </xf>
    <xf numFmtId="0" fontId="3" fillId="7" borderId="15" xfId="4" applyFont="1" applyFill="1" applyBorder="1"/>
    <xf numFmtId="1" fontId="20" fillId="0" borderId="0" xfId="7" applyNumberFormat="1" applyFont="1" applyFill="1" applyBorder="1"/>
    <xf numFmtId="49" fontId="20" fillId="7" borderId="15" xfId="4" applyNumberFormat="1" applyFont="1" applyFill="1" applyBorder="1"/>
    <xf numFmtId="1" fontId="18" fillId="0" borderId="0" xfId="8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2" borderId="11" xfId="67" applyFont="1" applyFill="1" applyBorder="1"/>
    <xf numFmtId="49" fontId="13" fillId="2" borderId="11" xfId="67" applyNumberFormat="1" applyFont="1" applyFill="1" applyBorder="1"/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5" borderId="4" xfId="0" applyFont="1" applyFill="1" applyBorder="1" applyAlignment="1"/>
    <xf numFmtId="0" fontId="5" fillId="5" borderId="19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5" fillId="2" borderId="27" xfId="67" applyFont="1" applyFill="1" applyBorder="1"/>
    <xf numFmtId="0" fontId="5" fillId="4" borderId="29" xfId="0" applyFont="1" applyFill="1" applyBorder="1" applyAlignment="1"/>
    <xf numFmtId="0" fontId="4" fillId="0" borderId="0" xfId="0" applyFont="1" applyFill="1" applyAlignment="1"/>
    <xf numFmtId="0" fontId="5" fillId="2" borderId="0" xfId="0" applyFont="1" applyFill="1" applyBorder="1" applyAlignment="1">
      <alignment horizontal="center"/>
    </xf>
    <xf numFmtId="1" fontId="16" fillId="0" borderId="0" xfId="2" applyNumberFormat="1" applyFont="1" applyFill="1" applyBorder="1" applyAlignment="1">
      <alignment horizontal="left"/>
    </xf>
    <xf numFmtId="1" fontId="5" fillId="0" borderId="16" xfId="2" applyNumberFormat="1" applyFont="1" applyFill="1" applyBorder="1" applyAlignment="1"/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4" xfId="0" applyFont="1" applyFill="1" applyBorder="1" applyAlignment="1"/>
    <xf numFmtId="0" fontId="4" fillId="5" borderId="19" xfId="0" applyFont="1" applyFill="1" applyBorder="1" applyAlignment="1"/>
    <xf numFmtId="1" fontId="9" fillId="0" borderId="0" xfId="3" applyNumberFormat="1" applyFont="1" applyFill="1" applyBorder="1" applyAlignment="1">
      <alignment horizontal="center"/>
    </xf>
    <xf numFmtId="0" fontId="5" fillId="7" borderId="8" xfId="0" applyFont="1" applyFill="1" applyBorder="1" applyAlignment="1">
      <alignment horizontal="left"/>
    </xf>
    <xf numFmtId="49" fontId="5" fillId="7" borderId="8" xfId="2" applyNumberFormat="1" applyFont="1" applyFill="1" applyBorder="1" applyAlignment="1">
      <alignment horizontal="left"/>
    </xf>
    <xf numFmtId="49" fontId="7" fillId="7" borderId="8" xfId="2" applyNumberFormat="1" applyFont="1" applyFill="1" applyBorder="1" applyAlignment="1">
      <alignment horizontal="left"/>
    </xf>
    <xf numFmtId="0" fontId="5" fillId="7" borderId="8" xfId="2" applyFont="1" applyFill="1" applyBorder="1" applyAlignment="1">
      <alignment horizontal="center"/>
    </xf>
    <xf numFmtId="49" fontId="4" fillId="7" borderId="8" xfId="2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0" fontId="10" fillId="3" borderId="4" xfId="0" applyFont="1" applyFill="1" applyBorder="1" applyAlignment="1"/>
    <xf numFmtId="0" fontId="10" fillId="3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1" fontId="5" fillId="8" borderId="8" xfId="2" applyNumberFormat="1" applyFont="1" applyFill="1" applyBorder="1" applyAlignment="1">
      <alignment horizontal="left"/>
    </xf>
    <xf numFmtId="1" fontId="8" fillId="8" borderId="8" xfId="0" applyNumberFormat="1" applyFont="1" applyFill="1" applyBorder="1" applyAlignment="1">
      <alignment horizontal="center"/>
    </xf>
    <xf numFmtId="1" fontId="5" fillId="8" borderId="8" xfId="2" applyNumberFormat="1" applyFont="1" applyFill="1" applyBorder="1" applyAlignment="1">
      <alignment horizontal="center"/>
    </xf>
    <xf numFmtId="1" fontId="9" fillId="8" borderId="8" xfId="3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1" fontId="16" fillId="8" borderId="8" xfId="2" applyNumberFormat="1" applyFont="1" applyFill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1" fontId="5" fillId="8" borderId="12" xfId="2" applyNumberFormat="1" applyFont="1" applyFill="1" applyBorder="1" applyAlignment="1">
      <alignment horizontal="left"/>
    </xf>
    <xf numFmtId="1" fontId="5" fillId="8" borderId="15" xfId="2" applyNumberFormat="1" applyFont="1" applyFill="1" applyBorder="1" applyAlignment="1">
      <alignment horizontal="left"/>
    </xf>
    <xf numFmtId="1" fontId="5" fillId="8" borderId="12" xfId="2" applyNumberFormat="1" applyFont="1" applyFill="1" applyBorder="1" applyAlignment="1">
      <alignment horizontal="center"/>
    </xf>
    <xf numFmtId="1" fontId="5" fillId="8" borderId="14" xfId="2" applyNumberFormat="1" applyFont="1" applyFill="1" applyBorder="1" applyAlignment="1">
      <alignment horizontal="left"/>
    </xf>
    <xf numFmtId="49" fontId="5" fillId="2" borderId="28" xfId="67" applyNumberFormat="1" applyFont="1" applyFill="1" applyBorder="1"/>
    <xf numFmtId="49" fontId="4" fillId="2" borderId="0" xfId="0" applyNumberFormat="1" applyFont="1" applyFill="1" applyAlignment="1">
      <alignment horizontal="center"/>
    </xf>
    <xf numFmtId="1" fontId="8" fillId="8" borderId="12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" fillId="2" borderId="27" xfId="65" applyFont="1" applyFill="1" applyBorder="1"/>
    <xf numFmtId="49" fontId="6" fillId="2" borderId="27" xfId="65" applyNumberFormat="1" applyFont="1" applyFill="1" applyBorder="1"/>
    <xf numFmtId="49" fontId="6" fillId="2" borderId="27" xfId="65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horizontal="center"/>
    </xf>
    <xf numFmtId="1" fontId="7" fillId="2" borderId="27" xfId="2" applyNumberFormat="1" applyFont="1" applyFill="1" applyBorder="1" applyAlignment="1">
      <alignment horizontal="left"/>
    </xf>
    <xf numFmtId="1" fontId="5" fillId="2" borderId="27" xfId="2" applyNumberFormat="1" applyFont="1" applyFill="1" applyBorder="1" applyAlignment="1">
      <alignment horizontal="left"/>
    </xf>
    <xf numFmtId="1" fontId="9" fillId="2" borderId="27" xfId="3" applyNumberFormat="1" applyFont="1" applyFill="1" applyBorder="1" applyAlignment="1">
      <alignment horizontal="center"/>
    </xf>
    <xf numFmtId="1" fontId="5" fillId="2" borderId="28" xfId="2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" fontId="18" fillId="2" borderId="27" xfId="8" applyNumberFormat="1" applyFont="1" applyFill="1" applyBorder="1" applyAlignment="1"/>
    <xf numFmtId="1" fontId="18" fillId="2" borderId="28" xfId="8" applyNumberFormat="1" applyFont="1" applyFill="1" applyBorder="1" applyAlignment="1"/>
    <xf numFmtId="0" fontId="4" fillId="8" borderId="12" xfId="0" applyFont="1" applyFill="1" applyBorder="1" applyAlignment="1">
      <alignment horizontal="center"/>
    </xf>
    <xf numFmtId="1" fontId="20" fillId="8" borderId="12" xfId="7" applyNumberFormat="1" applyFont="1" applyFill="1" applyBorder="1"/>
    <xf numFmtId="0" fontId="4" fillId="8" borderId="8" xfId="0" applyFont="1" applyFill="1" applyBorder="1" applyAlignment="1">
      <alignment horizontal="center"/>
    </xf>
    <xf numFmtId="1" fontId="20" fillId="8" borderId="8" xfId="7" applyNumberFormat="1" applyFont="1" applyFill="1" applyBorder="1"/>
    <xf numFmtId="0" fontId="4" fillId="8" borderId="14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1" fontId="20" fillId="8" borderId="14" xfId="7" applyNumberFormat="1" applyFont="1" applyFill="1" applyBorder="1"/>
    <xf numFmtId="1" fontId="18" fillId="8" borderId="8" xfId="6" applyNumberFormat="1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1" fontId="20" fillId="8" borderId="8" xfId="7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1" fontId="18" fillId="8" borderId="8" xfId="6" applyNumberFormat="1" applyFont="1" applyFill="1" applyBorder="1"/>
    <xf numFmtId="1" fontId="18" fillId="8" borderId="12" xfId="6" applyNumberFormat="1" applyFont="1" applyFill="1" applyBorder="1" applyAlignment="1">
      <alignment horizontal="center"/>
    </xf>
    <xf numFmtId="1" fontId="18" fillId="8" borderId="15" xfId="6" applyNumberFormat="1" applyFont="1" applyFill="1" applyBorder="1" applyAlignment="1">
      <alignment horizontal="center"/>
    </xf>
    <xf numFmtId="1" fontId="18" fillId="8" borderId="14" xfId="6" applyNumberFormat="1" applyFont="1" applyFill="1" applyBorder="1" applyAlignment="1">
      <alignment horizontal="center"/>
    </xf>
    <xf numFmtId="1" fontId="18" fillId="8" borderId="14" xfId="6" applyNumberFormat="1" applyFont="1" applyFill="1" applyBorder="1"/>
    <xf numFmtId="0" fontId="5" fillId="0" borderId="8" xfId="0" applyFont="1" applyFill="1" applyBorder="1" applyAlignment="1">
      <alignment horizontal="center"/>
    </xf>
    <xf numFmtId="1" fontId="5" fillId="0" borderId="8" xfId="2" applyNumberFormat="1" applyFont="1" applyFill="1" applyBorder="1" applyAlignment="1">
      <alignment horizontal="left"/>
    </xf>
    <xf numFmtId="1" fontId="9" fillId="0" borderId="8" xfId="3" applyNumberFormat="1" applyFont="1" applyFill="1" applyBorder="1" applyAlignment="1">
      <alignment horizontal="center"/>
    </xf>
    <xf numFmtId="1" fontId="20" fillId="8" borderId="12" xfId="7" applyNumberFormat="1" applyFont="1" applyFill="1" applyBorder="1" applyAlignment="1">
      <alignment horizontal="center"/>
    </xf>
    <xf numFmtId="1" fontId="25" fillId="5" borderId="0" xfId="2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 wrapText="1"/>
    </xf>
    <xf numFmtId="0" fontId="26" fillId="5" borderId="2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5" fillId="5" borderId="32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25" fillId="5" borderId="34" xfId="0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27" fillId="8" borderId="24" xfId="0" applyFont="1" applyFill="1" applyBorder="1" applyAlignment="1">
      <alignment horizontal="center"/>
    </xf>
    <xf numFmtId="0" fontId="27" fillId="8" borderId="23" xfId="0" applyFont="1" applyFill="1" applyBorder="1" applyAlignment="1">
      <alignment horizontal="center"/>
    </xf>
    <xf numFmtId="0" fontId="27" fillId="8" borderId="25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 wrapText="1"/>
    </xf>
    <xf numFmtId="0" fontId="25" fillId="5" borderId="5" xfId="0" applyFont="1" applyFill="1" applyBorder="1" applyAlignment="1">
      <alignment horizontal="center" wrapText="1"/>
    </xf>
    <xf numFmtId="0" fontId="25" fillId="5" borderId="20" xfId="0" applyFont="1" applyFill="1" applyBorder="1" applyAlignment="1">
      <alignment horizontal="center" wrapText="1"/>
    </xf>
    <xf numFmtId="0" fontId="25" fillId="5" borderId="2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24" fillId="5" borderId="30" xfId="0" applyFont="1" applyFill="1" applyBorder="1" applyAlignment="1">
      <alignment horizontal="center"/>
    </xf>
    <xf numFmtId="0" fontId="24" fillId="5" borderId="31" xfId="0" applyFont="1" applyFill="1" applyBorder="1" applyAlignment="1">
      <alignment horizontal="center"/>
    </xf>
  </cellXfs>
  <cellStyles count="70">
    <cellStyle name="Normal" xfId="0" builtinId="0"/>
    <cellStyle name="Normal 10" xfId="17"/>
    <cellStyle name="Normal 10 2" xfId="30"/>
    <cellStyle name="Normal 10 3" xfId="43"/>
    <cellStyle name="Normal 11" xfId="18"/>
    <cellStyle name="Normal 11 2" xfId="31"/>
    <cellStyle name="Normal 11 3" xfId="44"/>
    <cellStyle name="Normal 12" xfId="19"/>
    <cellStyle name="Normal 12 2" xfId="32"/>
    <cellStyle name="Normal 12 3" xfId="45"/>
    <cellStyle name="Normal 13" xfId="20"/>
    <cellStyle name="Normal 13 2" xfId="33"/>
    <cellStyle name="Normal 13 3" xfId="46"/>
    <cellStyle name="Normal 14" xfId="54"/>
    <cellStyle name="Normal 15" xfId="5"/>
    <cellStyle name="Normal 15 2" xfId="59"/>
    <cellStyle name="Normal 16" xfId="22"/>
    <cellStyle name="Normal 16 2" xfId="35"/>
    <cellStyle name="Normal 16 3" xfId="48"/>
    <cellStyle name="Normal 17" xfId="2"/>
    <cellStyle name="Normal 17 2" xfId="51"/>
    <cellStyle name="Normal 18" xfId="52"/>
    <cellStyle name="Normal 19" xfId="53"/>
    <cellStyle name="Normal 2" xfId="11"/>
    <cellStyle name="Normal 2 2" xfId="23"/>
    <cellStyle name="Normal 2 2 2" xfId="24"/>
    <cellStyle name="Normal 2 2 3" xfId="37"/>
    <cellStyle name="Normal 2 3" xfId="36"/>
    <cellStyle name="Normal 20" xfId="55"/>
    <cellStyle name="Normal 21" xfId="49"/>
    <cellStyle name="Normal 22" xfId="56"/>
    <cellStyle name="Normal 23" xfId="58"/>
    <cellStyle name="Normal 24" xfId="60"/>
    <cellStyle name="Normal 25" xfId="7"/>
    <cellStyle name="Normal 25 2" xfId="57"/>
    <cellStyle name="Normal 26" xfId="6"/>
    <cellStyle name="Normal 26 2" xfId="61"/>
    <cellStyle name="Normal 27" xfId="62"/>
    <cellStyle name="Normal 28" xfId="3"/>
    <cellStyle name="Normal 28 2" xfId="63"/>
    <cellStyle name="Normal 29" xfId="8"/>
    <cellStyle name="Normal 29 2" xfId="64"/>
    <cellStyle name="Normal 3" xfId="12"/>
    <cellStyle name="Normal 3 2" xfId="25"/>
    <cellStyle name="Normal 3 3" xfId="38"/>
    <cellStyle name="Normal 30" xfId="1"/>
    <cellStyle name="Normal 30 2" xfId="65"/>
    <cellStyle name="Normal 31" xfId="66"/>
    <cellStyle name="Normal 32" xfId="4"/>
    <cellStyle name="Normal 32 2" xfId="67"/>
    <cellStyle name="Normal 33" xfId="68"/>
    <cellStyle name="Normal 34" xfId="9"/>
    <cellStyle name="Normal 34 2" xfId="69"/>
    <cellStyle name="Normal 35" xfId="10"/>
    <cellStyle name="Normal 4" xfId="13"/>
    <cellStyle name="Normal 4 2" xfId="26"/>
    <cellStyle name="Normal 4 3" xfId="39"/>
    <cellStyle name="Normal 5" xfId="14"/>
    <cellStyle name="Normal 5 2" xfId="27"/>
    <cellStyle name="Normal 5 3" xfId="40"/>
    <cellStyle name="Normal 6" xfId="15"/>
    <cellStyle name="Normal 6 2" xfId="28"/>
    <cellStyle name="Normal 6 3" xfId="41"/>
    <cellStyle name="Normal 7" xfId="16"/>
    <cellStyle name="Normal 7 2" xfId="29"/>
    <cellStyle name="Normal 7 3" xfId="42"/>
    <cellStyle name="Normal 8" xfId="50"/>
    <cellStyle name="Normal 9" xfId="21"/>
    <cellStyle name="Normal 9 2" xfId="34"/>
    <cellStyle name="Normal 9 3" xfId="47"/>
  </cellStyles>
  <dxfs count="1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290053</xdr:colOff>
      <xdr:row>4</xdr:row>
      <xdr:rowOff>0</xdr:rowOff>
    </xdr:from>
    <xdr:to>
      <xdr:col>5</xdr:col>
      <xdr:colOff>161174</xdr:colOff>
      <xdr:row>7</xdr:row>
      <xdr:rowOff>3125</xdr:rowOff>
    </xdr:to>
    <xdr:pic>
      <xdr:nvPicPr>
        <xdr:cNvPr id="5" name="Picture 4" descr="logo2.png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1660" y="666750"/>
          <a:ext cx="463032" cy="431750"/>
        </a:xfrm>
        <a:prstGeom prst="rect">
          <a:avLst/>
        </a:prstGeom>
      </xdr:spPr>
    </xdr:pic>
    <xdr:clientData/>
  </xdr:twoCellAnchor>
  <xdr:twoCellAnchor editAs="oneCell">
    <xdr:from>
      <xdr:col>5</xdr:col>
      <xdr:colOff>309934</xdr:colOff>
      <xdr:row>3</xdr:row>
      <xdr:rowOff>108857</xdr:rowOff>
    </xdr:from>
    <xdr:to>
      <xdr:col>5</xdr:col>
      <xdr:colOff>739089</xdr:colOff>
      <xdr:row>6</xdr:row>
      <xdr:rowOff>117929</xdr:rowOff>
    </xdr:to>
    <xdr:pic>
      <xdr:nvPicPr>
        <xdr:cNvPr id="6" name="Picture 5" descr="logo1-1.png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3452" y="612321"/>
          <a:ext cx="429155" cy="458108"/>
        </a:xfrm>
        <a:prstGeom prst="rect">
          <a:avLst/>
        </a:prstGeom>
      </xdr:spPr>
    </xdr:pic>
    <xdr:clientData/>
  </xdr:twoCellAnchor>
  <xdr:twoCellAnchor editAs="oneCell">
    <xdr:from>
      <xdr:col>3</xdr:col>
      <xdr:colOff>244930</xdr:colOff>
      <xdr:row>4</xdr:row>
      <xdr:rowOff>27213</xdr:rowOff>
    </xdr:from>
    <xdr:to>
      <xdr:col>4</xdr:col>
      <xdr:colOff>187841</xdr:colOff>
      <xdr:row>6</xdr:row>
      <xdr:rowOff>118832</xdr:rowOff>
    </xdr:to>
    <xdr:pic>
      <xdr:nvPicPr>
        <xdr:cNvPr id="7" name="Picture 6" descr="imagesCA3A037C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05126" y="693963"/>
          <a:ext cx="344322" cy="377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387804</xdr:colOff>
      <xdr:row>3</xdr:row>
      <xdr:rowOff>122466</xdr:rowOff>
    </xdr:from>
    <xdr:to>
      <xdr:col>5</xdr:col>
      <xdr:colOff>374586</xdr:colOff>
      <xdr:row>7</xdr:row>
      <xdr:rowOff>9930</xdr:rowOff>
    </xdr:to>
    <xdr:pic>
      <xdr:nvPicPr>
        <xdr:cNvPr id="4" name="Picture 3" descr="logo2.png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659948"/>
          <a:ext cx="463032" cy="431750"/>
        </a:xfrm>
        <a:prstGeom prst="rect">
          <a:avLst/>
        </a:prstGeom>
      </xdr:spPr>
    </xdr:pic>
    <xdr:clientData/>
  </xdr:twoCellAnchor>
  <xdr:twoCellAnchor editAs="oneCell">
    <xdr:from>
      <xdr:col>5</xdr:col>
      <xdr:colOff>475720</xdr:colOff>
      <xdr:row>3</xdr:row>
      <xdr:rowOff>40822</xdr:rowOff>
    </xdr:from>
    <xdr:to>
      <xdr:col>5</xdr:col>
      <xdr:colOff>904875</xdr:colOff>
      <xdr:row>6</xdr:row>
      <xdr:rowOff>90716</xdr:rowOff>
    </xdr:to>
    <xdr:pic>
      <xdr:nvPicPr>
        <xdr:cNvPr id="5" name="Picture 4" descr="logo1-1.png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3166" y="578304"/>
          <a:ext cx="429155" cy="45810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0</xdr:colOff>
      <xdr:row>42</xdr:row>
      <xdr:rowOff>134181</xdr:rowOff>
    </xdr:to>
    <xdr:pic>
      <xdr:nvPicPr>
        <xdr:cNvPr id="6" name="Picture 5" descr="logo1-1.png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867" y="6134100"/>
          <a:ext cx="0" cy="968979"/>
        </a:xfrm>
        <a:prstGeom prst="rect">
          <a:avLst/>
        </a:prstGeom>
      </xdr:spPr>
    </xdr:pic>
    <xdr:clientData/>
  </xdr:twoCellAnchor>
  <xdr:twoCellAnchor editAs="oneCell">
    <xdr:from>
      <xdr:col>3</xdr:col>
      <xdr:colOff>308662</xdr:colOff>
      <xdr:row>4</xdr:row>
      <xdr:rowOff>6803</xdr:rowOff>
    </xdr:from>
    <xdr:to>
      <xdr:col>4</xdr:col>
      <xdr:colOff>326413</xdr:colOff>
      <xdr:row>6</xdr:row>
      <xdr:rowOff>112030</xdr:rowOff>
    </xdr:to>
    <xdr:pic>
      <xdr:nvPicPr>
        <xdr:cNvPr id="9" name="Picture 8" descr="imagesCA3A037C.jpg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23287" y="551089"/>
          <a:ext cx="344322" cy="377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94"/>
  <sheetViews>
    <sheetView showZeros="0" zoomScale="140" zoomScaleNormal="140" zoomScaleSheetLayoutView="100" workbookViewId="0">
      <selection sqref="A1:F68"/>
    </sheetView>
  </sheetViews>
  <sheetFormatPr defaultColWidth="9.109375" defaultRowHeight="10.199999999999999" x14ac:dyDescent="0.2"/>
  <cols>
    <col min="1" max="1" width="2.6640625" style="1" bestFit="1" customWidth="1"/>
    <col min="2" max="2" width="4.33203125" style="11" customWidth="1"/>
    <col min="3" max="3" width="32.88671875" style="12" customWidth="1"/>
    <col min="4" max="4" width="6" style="12" bestFit="1" customWidth="1"/>
    <col min="5" max="5" width="8.88671875" style="11" customWidth="1"/>
    <col min="6" max="6" width="15.109375" style="11" bestFit="1" customWidth="1"/>
    <col min="7" max="8" width="6.33203125" style="1" customWidth="1"/>
    <col min="9" max="9" width="9.5546875" style="1" customWidth="1"/>
    <col min="10" max="10" width="1.88671875" style="1" bestFit="1" customWidth="1"/>
    <col min="11" max="13" width="9.5546875" style="1" customWidth="1"/>
    <col min="14" max="14" width="9.5546875" style="1" bestFit="1" customWidth="1"/>
    <col min="15" max="15" width="6.6640625" style="1" bestFit="1" customWidth="1"/>
    <col min="16" max="18" width="9.109375" style="1" customWidth="1"/>
    <col min="19" max="16384" width="9.109375" style="1"/>
  </cols>
  <sheetData>
    <row r="1" spans="1:31" s="46" customFormat="1" ht="12.75" customHeight="1" x14ac:dyDescent="0.25">
      <c r="B1" s="53"/>
      <c r="C1" s="125" t="s">
        <v>0</v>
      </c>
      <c r="D1" s="125"/>
      <c r="E1" s="125"/>
      <c r="F1" s="126"/>
    </row>
    <row r="2" spans="1:31" s="46" customFormat="1" ht="15" customHeight="1" x14ac:dyDescent="0.2">
      <c r="B2" s="54"/>
      <c r="C2" s="121" t="s">
        <v>1</v>
      </c>
      <c r="D2" s="121"/>
      <c r="E2" s="121"/>
      <c r="F2" s="122"/>
    </row>
    <row r="3" spans="1:31" s="46" customFormat="1" ht="10.8" thickBot="1" x14ac:dyDescent="0.25">
      <c r="B3" s="55"/>
      <c r="C3" s="123"/>
      <c r="D3" s="123"/>
      <c r="E3" s="123"/>
      <c r="F3" s="124"/>
    </row>
    <row r="4" spans="1:31" s="46" customFormat="1" ht="12.75" customHeight="1" x14ac:dyDescent="0.25">
      <c r="B4" s="63" t="s">
        <v>15</v>
      </c>
      <c r="C4" s="13"/>
      <c r="D4" s="13"/>
      <c r="E4" s="38"/>
      <c r="F4" s="39"/>
    </row>
    <row r="5" spans="1:31" s="46" customFormat="1" x14ac:dyDescent="0.2">
      <c r="B5" s="62" t="s">
        <v>16</v>
      </c>
      <c r="C5" s="13"/>
      <c r="D5" s="13"/>
      <c r="E5" s="38"/>
      <c r="F5" s="39"/>
    </row>
    <row r="6" spans="1:31" s="46" customFormat="1" x14ac:dyDescent="0.2">
      <c r="B6" s="62" t="s">
        <v>17</v>
      </c>
      <c r="C6" s="13"/>
      <c r="D6" s="13"/>
      <c r="E6" s="38"/>
      <c r="F6" s="39"/>
    </row>
    <row r="7" spans="1:31" s="46" customFormat="1" x14ac:dyDescent="0.2">
      <c r="B7" s="62" t="s">
        <v>9</v>
      </c>
      <c r="C7" s="13"/>
      <c r="D7" s="13"/>
      <c r="E7" s="38"/>
      <c r="F7" s="39"/>
    </row>
    <row r="8" spans="1:31" s="46" customFormat="1" ht="13.8" x14ac:dyDescent="0.25">
      <c r="B8" s="127" t="s">
        <v>10</v>
      </c>
      <c r="C8" s="128"/>
      <c r="D8" s="128"/>
      <c r="E8" s="128"/>
      <c r="F8" s="129"/>
    </row>
    <row r="9" spans="1:31" s="46" customFormat="1" ht="13.8" x14ac:dyDescent="0.25">
      <c r="B9" s="127" t="s">
        <v>97</v>
      </c>
      <c r="C9" s="128"/>
      <c r="D9" s="128"/>
      <c r="E9" s="128"/>
      <c r="F9" s="129"/>
    </row>
    <row r="10" spans="1:31" ht="14.4" thickBot="1" x14ac:dyDescent="0.3">
      <c r="A10" s="25"/>
      <c r="B10" s="130" t="s">
        <v>13</v>
      </c>
      <c r="C10" s="131"/>
      <c r="D10" s="131"/>
      <c r="E10" s="131"/>
      <c r="F10" s="13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6"/>
      <c r="B11" s="57" t="s">
        <v>2</v>
      </c>
      <c r="C11" s="58" t="s">
        <v>6</v>
      </c>
      <c r="D11" s="59" t="s">
        <v>8</v>
      </c>
      <c r="E11" s="60" t="s">
        <v>7</v>
      </c>
      <c r="F11" s="61" t="s">
        <v>67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">
      <c r="A12" s="75">
        <v>1</v>
      </c>
      <c r="B12" s="76">
        <v>1</v>
      </c>
      <c r="C12" s="71" t="s">
        <v>19</v>
      </c>
      <c r="D12" s="71" t="s">
        <v>20</v>
      </c>
      <c r="E12" s="72">
        <v>421989</v>
      </c>
      <c r="F12" s="73">
        <v>66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A13" s="75">
        <v>2</v>
      </c>
      <c r="B13" s="76">
        <v>2</v>
      </c>
      <c r="C13" s="71" t="s">
        <v>22</v>
      </c>
      <c r="D13" s="71" t="s">
        <v>20</v>
      </c>
      <c r="E13" s="72">
        <v>424710</v>
      </c>
      <c r="F13" s="73">
        <v>150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">
      <c r="A14" s="75">
        <v>3</v>
      </c>
      <c r="B14" s="76">
        <v>3</v>
      </c>
      <c r="C14" s="71" t="s">
        <v>23</v>
      </c>
      <c r="D14" s="71" t="s">
        <v>20</v>
      </c>
      <c r="E14" s="72">
        <v>430584</v>
      </c>
      <c r="F14" s="73">
        <v>159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A15" s="75">
        <v>4</v>
      </c>
      <c r="B15" s="76">
        <v>4</v>
      </c>
      <c r="C15" s="71" t="s">
        <v>26</v>
      </c>
      <c r="D15" s="71" t="s">
        <v>20</v>
      </c>
      <c r="E15" s="72">
        <v>428666</v>
      </c>
      <c r="F15" s="73">
        <v>199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">
      <c r="A16" s="75">
        <v>5</v>
      </c>
      <c r="B16" s="76">
        <v>5</v>
      </c>
      <c r="C16" s="71" t="s">
        <v>27</v>
      </c>
      <c r="D16" s="71" t="s">
        <v>20</v>
      </c>
      <c r="E16" s="72">
        <v>433311</v>
      </c>
      <c r="F16" s="73">
        <v>351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">
      <c r="A17" s="75">
        <v>6</v>
      </c>
      <c r="B17" s="76">
        <v>6</v>
      </c>
      <c r="C17" s="71" t="s">
        <v>28</v>
      </c>
      <c r="D17" s="71" t="s">
        <v>20</v>
      </c>
      <c r="E17" s="72">
        <v>433294</v>
      </c>
      <c r="F17" s="73">
        <v>383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">
      <c r="A18" s="75">
        <v>7</v>
      </c>
      <c r="B18" s="76">
        <v>7</v>
      </c>
      <c r="C18" s="71" t="s">
        <v>29</v>
      </c>
      <c r="D18" s="71" t="s">
        <v>20</v>
      </c>
      <c r="E18" s="72">
        <v>432352</v>
      </c>
      <c r="F18" s="73">
        <v>427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1.25" customHeight="1" x14ac:dyDescent="0.2">
      <c r="A19" s="75">
        <v>8</v>
      </c>
      <c r="B19" s="76">
        <v>8</v>
      </c>
      <c r="C19" s="71" t="s">
        <v>31</v>
      </c>
      <c r="D19" s="71" t="s">
        <v>32</v>
      </c>
      <c r="E19" s="72">
        <v>427247</v>
      </c>
      <c r="F19" s="73">
        <v>464</v>
      </c>
      <c r="G19" s="24"/>
      <c r="H19" s="24"/>
      <c r="I19" s="24"/>
      <c r="J19" s="24"/>
      <c r="K19" s="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A20" s="75">
        <v>9</v>
      </c>
      <c r="B20" s="76">
        <v>9</v>
      </c>
      <c r="C20" s="71" t="s">
        <v>33</v>
      </c>
      <c r="D20" s="71" t="s">
        <v>20</v>
      </c>
      <c r="E20" s="72">
        <v>426393</v>
      </c>
      <c r="F20" s="73">
        <v>496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A21" s="75">
        <v>10</v>
      </c>
      <c r="B21" s="76">
        <v>10</v>
      </c>
      <c r="C21" s="71" t="s">
        <v>34</v>
      </c>
      <c r="D21" s="71" t="s">
        <v>20</v>
      </c>
      <c r="E21" s="72">
        <v>435616</v>
      </c>
      <c r="F21" s="73">
        <v>562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A22" s="75">
        <v>11</v>
      </c>
      <c r="B22" s="76">
        <v>11</v>
      </c>
      <c r="C22" s="71" t="s">
        <v>35</v>
      </c>
      <c r="D22" s="71" t="s">
        <v>20</v>
      </c>
      <c r="E22" s="72">
        <v>427229</v>
      </c>
      <c r="F22" s="73">
        <v>562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A23" s="75">
        <v>12</v>
      </c>
      <c r="B23" s="76">
        <v>12</v>
      </c>
      <c r="C23" s="71" t="s">
        <v>36</v>
      </c>
      <c r="D23" s="71" t="s">
        <v>37</v>
      </c>
      <c r="E23" s="72">
        <v>427485</v>
      </c>
      <c r="F23" s="73">
        <v>593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">
      <c r="A24" s="75">
        <v>13</v>
      </c>
      <c r="B24" s="76">
        <v>13</v>
      </c>
      <c r="C24" s="71" t="s">
        <v>38</v>
      </c>
      <c r="D24" s="71" t="s">
        <v>20</v>
      </c>
      <c r="E24" s="72">
        <v>424521</v>
      </c>
      <c r="F24" s="73">
        <v>600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A25" s="75">
        <v>14</v>
      </c>
      <c r="B25" s="76">
        <v>14</v>
      </c>
      <c r="C25" s="71" t="s">
        <v>39</v>
      </c>
      <c r="D25" s="71" t="s">
        <v>20</v>
      </c>
      <c r="E25" s="72">
        <v>425444</v>
      </c>
      <c r="F25" s="73">
        <v>617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A26" s="75">
        <v>15</v>
      </c>
      <c r="B26" s="76">
        <v>15</v>
      </c>
      <c r="C26" s="71" t="s">
        <v>41</v>
      </c>
      <c r="D26" s="71" t="s">
        <v>32</v>
      </c>
      <c r="E26" s="72">
        <v>424066</v>
      </c>
      <c r="F26" s="73">
        <v>699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A27" s="75">
        <v>16</v>
      </c>
      <c r="B27" s="76">
        <v>16</v>
      </c>
      <c r="C27" s="71" t="s">
        <v>44</v>
      </c>
      <c r="D27" s="71" t="s">
        <v>20</v>
      </c>
      <c r="E27" s="72">
        <v>431125</v>
      </c>
      <c r="F27" s="73">
        <v>718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75">
        <v>17</v>
      </c>
      <c r="B28" s="76">
        <v>17</v>
      </c>
      <c r="C28" s="71" t="s">
        <v>45</v>
      </c>
      <c r="D28" s="71" t="s">
        <v>20</v>
      </c>
      <c r="E28" s="72">
        <v>426394</v>
      </c>
      <c r="F28" s="73">
        <v>730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A29" s="75">
        <v>18</v>
      </c>
      <c r="B29" s="76">
        <v>18</v>
      </c>
      <c r="C29" s="71" t="s">
        <v>46</v>
      </c>
      <c r="D29" s="71" t="s">
        <v>20</v>
      </c>
      <c r="E29" s="72">
        <v>430150</v>
      </c>
      <c r="F29" s="73">
        <v>730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A30" s="75">
        <v>19</v>
      </c>
      <c r="B30" s="76">
        <v>19</v>
      </c>
      <c r="C30" s="71" t="s">
        <v>48</v>
      </c>
      <c r="D30" s="71" t="s">
        <v>20</v>
      </c>
      <c r="E30" s="72">
        <v>432828</v>
      </c>
      <c r="F30" s="73">
        <v>851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">
      <c r="A31" s="75">
        <v>20</v>
      </c>
      <c r="B31" s="76">
        <v>20</v>
      </c>
      <c r="C31" s="71" t="s">
        <v>49</v>
      </c>
      <c r="D31" s="71" t="s">
        <v>37</v>
      </c>
      <c r="E31" s="72">
        <v>433625</v>
      </c>
      <c r="F31" s="73">
        <v>939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">
      <c r="A32" s="75">
        <v>21</v>
      </c>
      <c r="B32" s="76">
        <v>21</v>
      </c>
      <c r="C32" s="71" t="s">
        <v>52</v>
      </c>
      <c r="D32" s="71" t="s">
        <v>20</v>
      </c>
      <c r="E32" s="72">
        <v>421949</v>
      </c>
      <c r="F32" s="73">
        <v>1063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">
      <c r="A33" s="75">
        <v>22</v>
      </c>
      <c r="B33" s="76">
        <v>22</v>
      </c>
      <c r="C33" s="71" t="s">
        <v>53</v>
      </c>
      <c r="D33" s="71" t="s">
        <v>20</v>
      </c>
      <c r="E33" s="74">
        <v>428469</v>
      </c>
      <c r="F33" s="73">
        <v>1063</v>
      </c>
      <c r="G33" s="5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1.25" customHeight="1" x14ac:dyDescent="0.2">
      <c r="A34" s="76">
        <v>23</v>
      </c>
      <c r="B34" s="76">
        <v>23</v>
      </c>
      <c r="C34" s="71" t="s">
        <v>55</v>
      </c>
      <c r="D34" s="71" t="s">
        <v>56</v>
      </c>
      <c r="E34" s="72">
        <v>438546</v>
      </c>
      <c r="F34" s="73">
        <v>1236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 customHeight="1" x14ac:dyDescent="0.25">
      <c r="A35" s="76"/>
      <c r="B35" s="76">
        <v>24</v>
      </c>
      <c r="C35" s="77" t="s">
        <v>43</v>
      </c>
      <c r="D35" s="71" t="s">
        <v>4</v>
      </c>
      <c r="E35" s="74"/>
      <c r="F35" s="73" t="s">
        <v>4</v>
      </c>
      <c r="G35" s="2" t="s">
        <v>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25">
      <c r="A36" s="10"/>
      <c r="B36" s="10"/>
      <c r="C36" s="48"/>
      <c r="D36" s="5"/>
      <c r="E36" s="56"/>
      <c r="F36" s="5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4.4" thickBot="1" x14ac:dyDescent="0.3">
      <c r="A37" s="49" t="str">
        <f>IF(ISNA(VLOOKUP(E37,'[1]BOYS RANK '!B:T,1,FALSE))," ",VLOOKUP(E37,'[1]BOYS RANK '!B:T,2,FALSE))</f>
        <v xml:space="preserve"> </v>
      </c>
      <c r="B37" s="120" t="s">
        <v>14</v>
      </c>
      <c r="C37" s="120"/>
      <c r="D37" s="120"/>
      <c r="E37" s="120"/>
      <c r="F37" s="12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 customHeight="1" thickBot="1" x14ac:dyDescent="0.35">
      <c r="A38" s="50"/>
      <c r="B38" s="86" t="s">
        <v>2</v>
      </c>
      <c r="C38" s="87" t="s">
        <v>6</v>
      </c>
      <c r="D38" s="88" t="s">
        <v>8</v>
      </c>
      <c r="E38" s="89" t="s">
        <v>7</v>
      </c>
      <c r="F38" s="90" t="str">
        <f>F11</f>
        <v>RANK AS ON 18-10-21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 customHeight="1" x14ac:dyDescent="0.2">
      <c r="A39" s="70">
        <v>24</v>
      </c>
      <c r="B39" s="78">
        <v>1</v>
      </c>
      <c r="C39" s="79" t="s">
        <v>57</v>
      </c>
      <c r="D39" s="80" t="s">
        <v>58</v>
      </c>
      <c r="E39" s="85">
        <v>430149</v>
      </c>
      <c r="F39" s="81">
        <v>1571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 customHeight="1" x14ac:dyDescent="0.2">
      <c r="A40" s="70">
        <v>25</v>
      </c>
      <c r="B40" s="78">
        <v>2</v>
      </c>
      <c r="C40" s="71" t="s">
        <v>59</v>
      </c>
      <c r="D40" s="82" t="s">
        <v>20</v>
      </c>
      <c r="E40" s="72">
        <v>428776</v>
      </c>
      <c r="F40" s="73">
        <v>1611</v>
      </c>
      <c r="G40" s="2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 customHeight="1" x14ac:dyDescent="0.2">
      <c r="A41" s="70">
        <v>26</v>
      </c>
      <c r="B41" s="78">
        <v>3</v>
      </c>
      <c r="C41" s="71" t="s">
        <v>60</v>
      </c>
      <c r="D41" s="82" t="s">
        <v>32</v>
      </c>
      <c r="E41" s="72">
        <v>430063</v>
      </c>
      <c r="F41" s="73" t="s">
        <v>61</v>
      </c>
      <c r="G41" s="2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 customHeight="1" x14ac:dyDescent="0.2">
      <c r="A42" s="70">
        <v>27</v>
      </c>
      <c r="B42" s="78">
        <v>4</v>
      </c>
      <c r="C42" s="71" t="s">
        <v>63</v>
      </c>
      <c r="D42" s="82" t="s">
        <v>64</v>
      </c>
      <c r="E42" s="72">
        <v>420811</v>
      </c>
      <c r="F42" s="73" t="s">
        <v>61</v>
      </c>
      <c r="G42" s="2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 customHeight="1" x14ac:dyDescent="0.2">
      <c r="A43" s="70"/>
      <c r="B43" s="78"/>
      <c r="C43" s="71"/>
      <c r="D43" s="82"/>
      <c r="E43" s="72"/>
      <c r="F43" s="7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 customHeight="1" x14ac:dyDescent="0.2">
      <c r="A44" s="70"/>
      <c r="B44" s="78"/>
      <c r="C44" s="71"/>
      <c r="D44" s="82"/>
      <c r="E44" s="72"/>
      <c r="F44" s="7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 customHeight="1" x14ac:dyDescent="0.2">
      <c r="A45" s="70"/>
      <c r="B45" s="78"/>
      <c r="C45" s="71"/>
      <c r="D45" s="82"/>
      <c r="E45" s="72"/>
      <c r="F45" s="7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 customHeight="1" x14ac:dyDescent="0.2">
      <c r="A46" s="70"/>
      <c r="B46" s="78"/>
      <c r="C46" s="71"/>
      <c r="D46" s="82"/>
      <c r="E46" s="72"/>
      <c r="F46" s="7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 customHeight="1" x14ac:dyDescent="0.2">
      <c r="A47" s="70"/>
      <c r="B47" s="78"/>
      <c r="C47" s="71"/>
      <c r="D47" s="82"/>
      <c r="E47" s="72"/>
      <c r="F47" s="7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 customHeight="1" x14ac:dyDescent="0.2">
      <c r="A48" s="70"/>
      <c r="B48" s="78"/>
      <c r="C48" s="71"/>
      <c r="D48" s="82"/>
      <c r="E48" s="72"/>
      <c r="F48" s="7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 customHeight="1" x14ac:dyDescent="0.2">
      <c r="A49" s="70"/>
      <c r="B49" s="78"/>
      <c r="C49" s="71"/>
      <c r="D49" s="82"/>
      <c r="E49" s="72"/>
      <c r="F49" s="7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 customHeight="1" x14ac:dyDescent="0.2">
      <c r="A50" s="70"/>
      <c r="B50" s="78"/>
      <c r="C50" s="71"/>
      <c r="D50" s="82"/>
      <c r="E50" s="72"/>
      <c r="F50" s="7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 customHeight="1" x14ac:dyDescent="0.2">
      <c r="A51" s="70"/>
      <c r="B51" s="78"/>
      <c r="C51" s="71"/>
      <c r="D51" s="82"/>
      <c r="E51" s="72"/>
      <c r="F51" s="7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 customHeight="1" x14ac:dyDescent="0.2">
      <c r="A52" s="70"/>
      <c r="B52" s="78"/>
      <c r="C52" s="71"/>
      <c r="D52" s="82"/>
      <c r="E52" s="72"/>
      <c r="F52" s="7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 x14ac:dyDescent="0.2">
      <c r="A53" s="70"/>
      <c r="B53" s="78"/>
      <c r="C53" s="71"/>
      <c r="D53" s="82"/>
      <c r="E53" s="72"/>
      <c r="F53" s="7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 customHeight="1" x14ac:dyDescent="0.2">
      <c r="A54" s="70"/>
      <c r="B54" s="78"/>
      <c r="C54" s="71"/>
      <c r="D54" s="71"/>
      <c r="E54" s="72"/>
      <c r="F54" s="7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4" thickBot="1" x14ac:dyDescent="0.5">
      <c r="A55" s="22"/>
      <c r="B55" s="4"/>
      <c r="C55" s="23" t="s">
        <v>3</v>
      </c>
      <c r="D55" s="5"/>
      <c r="E55" s="56"/>
      <c r="F55" s="52" t="str">
        <f>IF(ISNA(VLOOKUP(E55,'[1]BOYS RANK '!B:T,1,FALSE))," ",VLOOKUP(E55,'[1]BOYS RANK '!B:T,2,FALSE))</f>
        <v xml:space="preserve"> 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0.8" thickBot="1" x14ac:dyDescent="0.25">
      <c r="A56" s="47"/>
      <c r="B56" s="91" t="s">
        <v>2</v>
      </c>
      <c r="C56" s="92" t="s">
        <v>6</v>
      </c>
      <c r="D56" s="93" t="s">
        <v>8</v>
      </c>
      <c r="E56" s="94" t="s">
        <v>7</v>
      </c>
      <c r="F56" s="95" t="s">
        <v>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A57" s="70">
        <v>28</v>
      </c>
      <c r="B57" s="78">
        <v>1</v>
      </c>
      <c r="C57" s="79" t="s">
        <v>47</v>
      </c>
      <c r="D57" s="79" t="s">
        <v>20</v>
      </c>
      <c r="E57" s="85">
        <v>429530</v>
      </c>
      <c r="F57" s="81">
        <v>739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70">
        <v>29</v>
      </c>
      <c r="B58" s="70">
        <v>2</v>
      </c>
      <c r="C58" s="71" t="s">
        <v>40</v>
      </c>
      <c r="D58" s="71" t="s">
        <v>32</v>
      </c>
      <c r="E58" s="74">
        <v>433161</v>
      </c>
      <c r="F58" s="73">
        <v>680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1.25" customHeight="1" x14ac:dyDescent="0.2">
      <c r="A59" s="70">
        <v>30</v>
      </c>
      <c r="B59" s="70">
        <v>3</v>
      </c>
      <c r="C59" s="71" t="s">
        <v>42</v>
      </c>
      <c r="D59" s="71" t="s">
        <v>20</v>
      </c>
      <c r="E59" s="74">
        <v>424834</v>
      </c>
      <c r="F59" s="73">
        <v>706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70">
        <v>31</v>
      </c>
      <c r="B60" s="70">
        <v>4</v>
      </c>
      <c r="C60" s="71" t="s">
        <v>30</v>
      </c>
      <c r="D60" s="71" t="s">
        <v>20</v>
      </c>
      <c r="E60" s="74">
        <v>426878</v>
      </c>
      <c r="F60" s="73">
        <v>439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70">
        <v>32</v>
      </c>
      <c r="B61" s="70">
        <v>5</v>
      </c>
      <c r="C61" s="71" t="s">
        <v>24</v>
      </c>
      <c r="D61" s="71" t="s">
        <v>20</v>
      </c>
      <c r="E61" s="74">
        <v>422512</v>
      </c>
      <c r="F61" s="73">
        <v>190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1.25" customHeight="1" x14ac:dyDescent="0.2">
      <c r="A62" s="70">
        <v>33</v>
      </c>
      <c r="B62" s="70">
        <v>6</v>
      </c>
      <c r="C62" s="71" t="s">
        <v>62</v>
      </c>
      <c r="D62" s="71" t="s">
        <v>32</v>
      </c>
      <c r="E62" s="74">
        <v>427701</v>
      </c>
      <c r="F62" s="73" t="s">
        <v>61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70">
        <v>34</v>
      </c>
      <c r="B63" s="70">
        <v>7</v>
      </c>
      <c r="C63" s="71" t="s">
        <v>21</v>
      </c>
      <c r="D63" s="71" t="s">
        <v>20</v>
      </c>
      <c r="E63" s="74">
        <v>423380</v>
      </c>
      <c r="F63" s="73">
        <v>119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70">
        <v>35</v>
      </c>
      <c r="B64" s="70">
        <v>8</v>
      </c>
      <c r="C64" s="71" t="s">
        <v>25</v>
      </c>
      <c r="D64" s="71" t="s">
        <v>20</v>
      </c>
      <c r="E64" s="74">
        <v>427076</v>
      </c>
      <c r="F64" s="73">
        <v>193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70">
        <v>36</v>
      </c>
      <c r="B65" s="70">
        <v>9</v>
      </c>
      <c r="C65" s="71" t="s">
        <v>50</v>
      </c>
      <c r="D65" s="71" t="s">
        <v>51</v>
      </c>
      <c r="E65" s="74">
        <v>429146</v>
      </c>
      <c r="F65" s="73">
        <v>1063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70">
        <v>37</v>
      </c>
      <c r="B66" s="70">
        <v>10</v>
      </c>
      <c r="C66" s="71" t="s">
        <v>54</v>
      </c>
      <c r="D66" s="71" t="s">
        <v>51</v>
      </c>
      <c r="E66" s="74">
        <v>429101</v>
      </c>
      <c r="F66" s="73">
        <v>1155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116">
        <v>38</v>
      </c>
      <c r="B67" s="116">
        <v>11</v>
      </c>
      <c r="C67" s="117" t="s">
        <v>65</v>
      </c>
      <c r="D67" s="117" t="s">
        <v>66</v>
      </c>
      <c r="E67" s="118">
        <v>429685</v>
      </c>
      <c r="F67" s="118">
        <v>1013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116"/>
      <c r="B68" s="116"/>
      <c r="C68" s="117"/>
      <c r="D68" s="117"/>
      <c r="E68" s="118"/>
      <c r="F68" s="11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4"/>
      <c r="B69" s="4"/>
      <c r="C69" s="5"/>
      <c r="D69" s="5"/>
      <c r="E69" s="56"/>
      <c r="F69" s="5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4"/>
      <c r="B70" s="4"/>
      <c r="C70" s="5"/>
      <c r="D70" s="5"/>
      <c r="E70" s="56"/>
      <c r="F70" s="5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4"/>
      <c r="B71" s="4"/>
      <c r="C71" s="5"/>
      <c r="D71" s="5"/>
      <c r="E71" s="56"/>
      <c r="F71" s="5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4"/>
      <c r="B72" s="4"/>
      <c r="C72" s="5"/>
      <c r="D72" s="5"/>
      <c r="E72" s="56"/>
      <c r="F72" s="5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4"/>
      <c r="B73" s="4"/>
      <c r="C73" s="5"/>
      <c r="D73" s="5"/>
      <c r="E73" s="56"/>
      <c r="F73" s="5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4"/>
      <c r="B74" s="4"/>
      <c r="C74" s="5"/>
      <c r="D74" s="5"/>
      <c r="E74" s="56"/>
      <c r="F74" s="5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4"/>
      <c r="B75" s="4"/>
      <c r="C75" s="5"/>
      <c r="D75" s="5"/>
      <c r="E75" s="56"/>
      <c r="F75" s="5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4"/>
      <c r="B76" s="4"/>
      <c r="C76" s="5"/>
      <c r="D76" s="5"/>
      <c r="E76" s="56"/>
      <c r="F76" s="5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4"/>
      <c r="B77" s="4"/>
      <c r="C77" s="5"/>
      <c r="D77" s="5"/>
      <c r="E77" s="56"/>
      <c r="F77" s="5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4"/>
      <c r="B78" s="4"/>
      <c r="C78" s="5"/>
      <c r="D78" s="5"/>
      <c r="E78" s="56"/>
      <c r="F78" s="5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7"/>
      <c r="B79" s="4"/>
      <c r="C79" s="5"/>
      <c r="D79" s="5"/>
      <c r="E79" s="56"/>
      <c r="F79" s="5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3"/>
      <c r="B80" s="4"/>
      <c r="C80" s="5"/>
      <c r="D80" s="5"/>
      <c r="E80" s="56"/>
      <c r="F80" s="5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3"/>
      <c r="B81" s="4"/>
      <c r="C81" s="5"/>
      <c r="D81" s="5"/>
      <c r="E81" s="56"/>
      <c r="F81" s="5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3"/>
      <c r="B82" s="4"/>
      <c r="C82" s="5"/>
      <c r="D82" s="5"/>
      <c r="E82" s="56"/>
      <c r="F82" s="5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3"/>
      <c r="B83" s="4"/>
      <c r="C83" s="5"/>
      <c r="D83" s="5"/>
      <c r="E83" s="56"/>
      <c r="F83" s="5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3"/>
      <c r="B84" s="4"/>
      <c r="C84" s="5"/>
      <c r="D84" s="5"/>
      <c r="E84" s="56"/>
      <c r="F84" s="5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3"/>
      <c r="B85" s="4"/>
      <c r="C85" s="5"/>
      <c r="D85" s="5"/>
      <c r="E85" s="56"/>
      <c r="F85" s="5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8"/>
      <c r="B86" s="6"/>
      <c r="C86" s="9"/>
      <c r="D86" s="10"/>
      <c r="E86" s="4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8"/>
      <c r="B87" s="4"/>
      <c r="C87" s="10"/>
      <c r="D87" s="10"/>
      <c r="E87" s="4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8"/>
      <c r="B88" s="4"/>
      <c r="C88" s="10"/>
      <c r="D88" s="10"/>
      <c r="E88" s="4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8"/>
      <c r="B89" s="4"/>
      <c r="C89" s="10"/>
      <c r="D89" s="10"/>
      <c r="E89" s="4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8"/>
      <c r="B90" s="4"/>
      <c r="C90" s="10"/>
      <c r="D90" s="10"/>
      <c r="E90" s="4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8"/>
      <c r="B91" s="4"/>
      <c r="C91" s="10"/>
      <c r="D91" s="10"/>
      <c r="E91" s="4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8"/>
      <c r="B92" s="4"/>
      <c r="C92" s="10"/>
      <c r="D92" s="10"/>
      <c r="E92" s="4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8"/>
      <c r="B93" s="4"/>
      <c r="C93" s="10"/>
      <c r="D93" s="10"/>
      <c r="E93" s="4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8"/>
      <c r="B94" s="4"/>
      <c r="C94" s="10"/>
      <c r="D94" s="10"/>
      <c r="E94" s="4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</sheetData>
  <mergeCells count="6">
    <mergeCell ref="B37:F37"/>
    <mergeCell ref="C2:F3"/>
    <mergeCell ref="C1:F1"/>
    <mergeCell ref="B8:F8"/>
    <mergeCell ref="B9:F9"/>
    <mergeCell ref="B10:F10"/>
  </mergeCells>
  <conditionalFormatting sqref="E14:E34">
    <cfRule type="duplicateValues" dxfId="153" priority="117"/>
  </conditionalFormatting>
  <conditionalFormatting sqref="E40">
    <cfRule type="duplicateValues" dxfId="152" priority="111"/>
    <cfRule type="duplicateValues" dxfId="151" priority="112"/>
    <cfRule type="duplicateValues" dxfId="150" priority="113"/>
  </conditionalFormatting>
  <conditionalFormatting sqref="E40">
    <cfRule type="duplicateValues" dxfId="149" priority="114"/>
  </conditionalFormatting>
  <conditionalFormatting sqref="E41">
    <cfRule type="duplicateValues" dxfId="148" priority="107"/>
    <cfRule type="duplicateValues" dxfId="147" priority="108"/>
    <cfRule type="duplicateValues" dxfId="146" priority="109"/>
  </conditionalFormatting>
  <conditionalFormatting sqref="E41">
    <cfRule type="duplicateValues" dxfId="145" priority="110"/>
  </conditionalFormatting>
  <conditionalFormatting sqref="E42">
    <cfRule type="duplicateValues" dxfId="144" priority="103"/>
    <cfRule type="duplicateValues" dxfId="143" priority="104"/>
    <cfRule type="duplicateValues" dxfId="142" priority="105"/>
  </conditionalFormatting>
  <conditionalFormatting sqref="E42">
    <cfRule type="duplicateValues" dxfId="141" priority="106"/>
  </conditionalFormatting>
  <conditionalFormatting sqref="E46">
    <cfRule type="duplicateValues" dxfId="140" priority="101"/>
  </conditionalFormatting>
  <conditionalFormatting sqref="E14:E27">
    <cfRule type="duplicateValues" dxfId="139" priority="100"/>
  </conditionalFormatting>
  <conditionalFormatting sqref="E14:E27">
    <cfRule type="duplicateValues" dxfId="138" priority="97"/>
    <cfRule type="duplicateValues" dxfId="137" priority="98"/>
    <cfRule type="duplicateValues" dxfId="136" priority="99"/>
  </conditionalFormatting>
  <conditionalFormatting sqref="E14:E34">
    <cfRule type="duplicateValues" dxfId="135" priority="92"/>
    <cfRule type="duplicateValues" dxfId="134" priority="93"/>
    <cfRule type="duplicateValues" dxfId="133" priority="94"/>
  </conditionalFormatting>
  <conditionalFormatting sqref="E12:E34">
    <cfRule type="duplicateValues" dxfId="132" priority="91"/>
  </conditionalFormatting>
  <conditionalFormatting sqref="E42">
    <cfRule type="duplicateValues" dxfId="131" priority="83"/>
    <cfRule type="duplicateValues" dxfId="130" priority="84"/>
    <cfRule type="duplicateValues" dxfId="129" priority="85"/>
  </conditionalFormatting>
  <conditionalFormatting sqref="E42">
    <cfRule type="duplicateValues" dxfId="128" priority="82"/>
  </conditionalFormatting>
  <conditionalFormatting sqref="E43">
    <cfRule type="duplicateValues" dxfId="127" priority="79"/>
    <cfRule type="duplicateValues" dxfId="126" priority="80"/>
    <cfRule type="duplicateValues" dxfId="125" priority="81"/>
  </conditionalFormatting>
  <conditionalFormatting sqref="E43">
    <cfRule type="duplicateValues" dxfId="124" priority="78"/>
  </conditionalFormatting>
  <conditionalFormatting sqref="E44">
    <cfRule type="duplicateValues" dxfId="123" priority="75"/>
    <cfRule type="duplicateValues" dxfId="122" priority="76"/>
    <cfRule type="duplicateValues" dxfId="121" priority="77"/>
  </conditionalFormatting>
  <conditionalFormatting sqref="E44">
    <cfRule type="duplicateValues" dxfId="120" priority="74"/>
  </conditionalFormatting>
  <conditionalFormatting sqref="E48">
    <cfRule type="duplicateValues" dxfId="119" priority="73"/>
  </conditionalFormatting>
  <conditionalFormatting sqref="E39:E40">
    <cfRule type="duplicateValues" dxfId="118" priority="72"/>
  </conditionalFormatting>
  <conditionalFormatting sqref="E39:E40">
    <cfRule type="duplicateValues" dxfId="117" priority="71"/>
  </conditionalFormatting>
  <conditionalFormatting sqref="E39:E40">
    <cfRule type="duplicateValues" dxfId="116" priority="68"/>
    <cfRule type="duplicateValues" dxfId="115" priority="69"/>
    <cfRule type="duplicateValues" dxfId="114" priority="70"/>
  </conditionalFormatting>
  <conditionalFormatting sqref="E39:E40">
    <cfRule type="duplicateValues" dxfId="113" priority="67"/>
  </conditionalFormatting>
  <conditionalFormatting sqref="E67:F1048576 E11:E36 E39:E66">
    <cfRule type="duplicateValues" dxfId="112" priority="29"/>
    <cfRule type="duplicateValues" dxfId="111" priority="30"/>
    <cfRule type="duplicateValues" dxfId="110" priority="66"/>
  </conditionalFormatting>
  <conditionalFormatting sqref="E12:E33">
    <cfRule type="duplicateValues" dxfId="109" priority="35"/>
    <cfRule type="duplicateValues" dxfId="108" priority="36"/>
  </conditionalFormatting>
  <conditionalFormatting sqref="E67:F85 E46:E66">
    <cfRule type="duplicateValues" dxfId="107" priority="1019"/>
  </conditionalFormatting>
  <conditionalFormatting sqref="D38">
    <cfRule type="duplicateValues" dxfId="106" priority="1104"/>
  </conditionalFormatting>
  <conditionalFormatting sqref="E38">
    <cfRule type="duplicateValues" dxfId="105" priority="1105"/>
  </conditionalFormatting>
  <conditionalFormatting sqref="E38">
    <cfRule type="duplicateValues" dxfId="104" priority="1109"/>
    <cfRule type="duplicateValues" dxfId="103" priority="1110"/>
    <cfRule type="duplicateValues" dxfId="102" priority="1111"/>
  </conditionalFormatting>
  <conditionalFormatting sqref="C38">
    <cfRule type="duplicateValues" dxfId="101" priority="1112"/>
  </conditionalFormatting>
  <conditionalFormatting sqref="E67:F1048576 E11 E14:E36 E39:E66">
    <cfRule type="duplicateValues" dxfId="100" priority="1114"/>
    <cfRule type="duplicateValues" dxfId="99" priority="1115"/>
    <cfRule type="duplicateValues" dxfId="98" priority="1116"/>
  </conditionalFormatting>
  <conditionalFormatting sqref="E67:F85 E14:E36 E39:E66">
    <cfRule type="duplicateValues" dxfId="97" priority="1126"/>
  </conditionalFormatting>
  <conditionalFormatting sqref="E39:E54">
    <cfRule type="duplicateValues" dxfId="96" priority="1146"/>
    <cfRule type="duplicateValues" dxfId="95" priority="1147"/>
  </conditionalFormatting>
  <conditionalFormatting sqref="E14:E36">
    <cfRule type="duplicateValues" dxfId="94" priority="1158"/>
  </conditionalFormatting>
  <conditionalFormatting sqref="E46:E59">
    <cfRule type="duplicateValues" dxfId="93" priority="1185"/>
  </conditionalFormatting>
  <conditionalFormatting sqref="E39:E59">
    <cfRule type="duplicateValues" dxfId="92" priority="1187"/>
    <cfRule type="duplicateValues" dxfId="91" priority="1188"/>
    <cfRule type="duplicateValues" dxfId="90" priority="1189"/>
  </conditionalFormatting>
  <conditionalFormatting sqref="E39:E59">
    <cfRule type="duplicateValues" dxfId="89" priority="1193"/>
  </conditionalFormatting>
  <pageMargins left="0" right="0" top="0" bottom="0.23622047244094491" header="0" footer="0.2755905511811023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1"/>
  <sheetViews>
    <sheetView showZeros="0" tabSelected="1" zoomScale="140" zoomScaleNormal="140" workbookViewId="0">
      <selection activeCell="H41" sqref="H41"/>
    </sheetView>
  </sheetViews>
  <sheetFormatPr defaultColWidth="9.109375" defaultRowHeight="10.199999999999999" x14ac:dyDescent="0.2"/>
  <cols>
    <col min="1" max="1" width="3.6640625" style="1" customWidth="1"/>
    <col min="2" max="2" width="4.88671875" style="21" bestFit="1" customWidth="1"/>
    <col min="3" max="3" width="32.109375" style="12" customWidth="1"/>
    <col min="4" max="4" width="4.88671875" style="12" bestFit="1" customWidth="1"/>
    <col min="5" max="5" width="7.109375" style="35" bestFit="1" customWidth="1"/>
    <col min="6" max="6" width="15.44140625" style="35" bestFit="1" customWidth="1"/>
    <col min="7" max="7" width="9.33203125" style="1" customWidth="1"/>
    <col min="8" max="8" width="12.88671875" style="1" customWidth="1"/>
    <col min="9" max="11" width="6.33203125" style="1" customWidth="1"/>
    <col min="12" max="16384" width="9.109375" style="1"/>
  </cols>
  <sheetData>
    <row r="1" spans="1:18" ht="13.8" x14ac:dyDescent="0.25">
      <c r="B1" s="40"/>
      <c r="C1" s="143" t="s">
        <v>0</v>
      </c>
      <c r="D1" s="144"/>
      <c r="E1" s="144"/>
      <c r="F1" s="145"/>
    </row>
    <row r="2" spans="1:18" ht="15.75" customHeight="1" x14ac:dyDescent="0.2">
      <c r="B2" s="41"/>
      <c r="C2" s="146" t="s">
        <v>1</v>
      </c>
      <c r="D2" s="146"/>
      <c r="E2" s="146"/>
      <c r="F2" s="147"/>
    </row>
    <row r="3" spans="1:18" ht="10.8" thickBot="1" x14ac:dyDescent="0.25">
      <c r="B3" s="42"/>
      <c r="C3" s="148"/>
      <c r="D3" s="148"/>
      <c r="E3" s="148"/>
      <c r="F3" s="149"/>
    </row>
    <row r="4" spans="1:18" ht="11.1" customHeight="1" x14ac:dyDescent="0.25">
      <c r="B4" s="150" t="s">
        <v>15</v>
      </c>
      <c r="C4" s="151"/>
      <c r="D4" s="151"/>
      <c r="E4" s="151"/>
      <c r="F4" s="152"/>
    </row>
    <row r="5" spans="1:18" ht="11.1" customHeight="1" x14ac:dyDescent="0.25">
      <c r="B5" s="153" t="s">
        <v>16</v>
      </c>
      <c r="C5" s="154"/>
      <c r="D5" s="154"/>
      <c r="E5" s="154"/>
      <c r="F5" s="155"/>
    </row>
    <row r="6" spans="1:18" ht="11.1" customHeight="1" x14ac:dyDescent="0.2">
      <c r="B6" s="64" t="s">
        <v>18</v>
      </c>
      <c r="C6" s="65"/>
      <c r="D6" s="65"/>
      <c r="E6" s="65"/>
      <c r="F6" s="66"/>
    </row>
    <row r="7" spans="1:18" ht="11.1" customHeight="1" x14ac:dyDescent="0.25">
      <c r="B7" s="63" t="s">
        <v>9</v>
      </c>
      <c r="C7" s="67"/>
      <c r="D7" s="67"/>
      <c r="E7" s="68"/>
      <c r="F7" s="69"/>
    </row>
    <row r="8" spans="1:18" ht="11.1" customHeight="1" x14ac:dyDescent="0.2">
      <c r="B8" s="137" t="s">
        <v>10</v>
      </c>
      <c r="C8" s="138"/>
      <c r="D8" s="138"/>
      <c r="E8" s="138"/>
      <c r="F8" s="139"/>
    </row>
    <row r="9" spans="1:18" ht="11.1" customHeight="1" x14ac:dyDescent="0.3">
      <c r="B9" s="140" t="s">
        <v>97</v>
      </c>
      <c r="C9" s="141"/>
      <c r="D9" s="141"/>
      <c r="E9" s="141"/>
      <c r="F9" s="142"/>
    </row>
    <row r="10" spans="1:18" ht="11.1" customHeight="1" thickBot="1" x14ac:dyDescent="0.25">
      <c r="B10" s="134" t="s">
        <v>11</v>
      </c>
      <c r="C10" s="135"/>
      <c r="D10" s="135"/>
      <c r="E10" s="135"/>
      <c r="F10" s="136"/>
      <c r="G10" s="8"/>
      <c r="H10" s="8"/>
      <c r="I10" s="8"/>
      <c r="J10" s="8"/>
      <c r="K10" s="8"/>
      <c r="M10" s="8"/>
      <c r="N10" s="8"/>
      <c r="O10" s="8"/>
    </row>
    <row r="11" spans="1:18" ht="11.1" customHeight="1" thickBot="1" x14ac:dyDescent="0.25">
      <c r="B11" s="43" t="s">
        <v>2</v>
      </c>
      <c r="C11" s="44" t="s">
        <v>6</v>
      </c>
      <c r="D11" s="44" t="s">
        <v>8</v>
      </c>
      <c r="E11" s="44" t="s">
        <v>7</v>
      </c>
      <c r="F11" s="83" t="str">
        <f>BOYS!F11</f>
        <v>RANK AS ON 18-10-21</v>
      </c>
      <c r="G11" s="8"/>
      <c r="H11" s="8"/>
      <c r="I11" s="8"/>
      <c r="J11" s="8"/>
      <c r="K11" s="8"/>
      <c r="M11" s="8"/>
      <c r="N11" s="8"/>
      <c r="O11" s="8"/>
    </row>
    <row r="12" spans="1:18" ht="11.1" customHeight="1" x14ac:dyDescent="0.2">
      <c r="A12" s="102">
        <v>1</v>
      </c>
      <c r="B12" s="70">
        <v>1</v>
      </c>
      <c r="C12" s="71" t="s">
        <v>70</v>
      </c>
      <c r="D12" s="73" t="s">
        <v>20</v>
      </c>
      <c r="E12" s="107">
        <v>430208</v>
      </c>
      <c r="F12" s="107">
        <v>115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1" customHeight="1" x14ac:dyDescent="0.2">
      <c r="A13" s="102">
        <v>2</v>
      </c>
      <c r="B13" s="70">
        <v>2</v>
      </c>
      <c r="C13" s="71" t="s">
        <v>71</v>
      </c>
      <c r="D13" s="73" t="s">
        <v>20</v>
      </c>
      <c r="E13" s="107">
        <v>427036</v>
      </c>
      <c r="F13" s="107">
        <v>173</v>
      </c>
      <c r="G13" s="4"/>
      <c r="H13" s="4"/>
      <c r="I13" s="27"/>
      <c r="J13" s="4"/>
      <c r="K13" s="4"/>
      <c r="L13" s="11"/>
      <c r="M13" s="15"/>
      <c r="N13" s="15"/>
      <c r="O13" s="4"/>
      <c r="P13" s="11"/>
      <c r="Q13" s="11"/>
      <c r="R13" s="11"/>
    </row>
    <row r="14" spans="1:18" ht="11.1" customHeight="1" x14ac:dyDescent="0.2">
      <c r="A14" s="102">
        <v>3</v>
      </c>
      <c r="B14" s="70">
        <v>3</v>
      </c>
      <c r="C14" s="71" t="s">
        <v>72</v>
      </c>
      <c r="D14" s="73" t="s">
        <v>20</v>
      </c>
      <c r="E14" s="107">
        <v>422881</v>
      </c>
      <c r="F14" s="107">
        <v>186</v>
      </c>
      <c r="G14" s="8"/>
      <c r="H14" s="8"/>
      <c r="I14" s="8"/>
      <c r="J14" s="8"/>
      <c r="K14" s="8"/>
      <c r="M14" s="8"/>
      <c r="N14" s="8"/>
      <c r="O14" s="8"/>
    </row>
    <row r="15" spans="1:18" ht="11.1" customHeight="1" x14ac:dyDescent="0.2">
      <c r="A15" s="102">
        <v>4</v>
      </c>
      <c r="B15" s="70">
        <v>4</v>
      </c>
      <c r="C15" s="71" t="s">
        <v>73</v>
      </c>
      <c r="D15" s="73" t="s">
        <v>20</v>
      </c>
      <c r="E15" s="107">
        <v>428791</v>
      </c>
      <c r="F15" s="107">
        <v>186</v>
      </c>
    </row>
    <row r="16" spans="1:18" ht="11.1" customHeight="1" x14ac:dyDescent="0.2">
      <c r="A16" s="102">
        <v>5</v>
      </c>
      <c r="B16" s="70">
        <v>5</v>
      </c>
      <c r="C16" s="71" t="s">
        <v>74</v>
      </c>
      <c r="D16" s="73" t="s">
        <v>20</v>
      </c>
      <c r="E16" s="108">
        <v>430277</v>
      </c>
      <c r="F16" s="108">
        <v>244</v>
      </c>
      <c r="G16" s="16"/>
      <c r="H16" s="16"/>
      <c r="I16" s="16"/>
      <c r="J16" s="16"/>
      <c r="K16" s="16"/>
      <c r="L16" s="17"/>
      <c r="M16" s="18"/>
      <c r="N16" s="18"/>
      <c r="O16" s="16"/>
      <c r="P16" s="17"/>
      <c r="Q16" s="17"/>
      <c r="R16" s="17"/>
    </row>
    <row r="17" spans="1:18" ht="11.1" customHeight="1" x14ac:dyDescent="0.2">
      <c r="A17" s="102">
        <v>6</v>
      </c>
      <c r="B17" s="70">
        <v>6</v>
      </c>
      <c r="C17" s="71" t="s">
        <v>75</v>
      </c>
      <c r="D17" s="73" t="s">
        <v>20</v>
      </c>
      <c r="E17" s="107">
        <v>426983</v>
      </c>
      <c r="F17" s="107">
        <v>262</v>
      </c>
      <c r="G17" s="8"/>
      <c r="H17" s="8"/>
      <c r="I17" s="28"/>
      <c r="J17" s="8"/>
      <c r="K17" s="8"/>
      <c r="M17" s="19"/>
      <c r="N17" s="19"/>
      <c r="O17" s="8"/>
    </row>
    <row r="18" spans="1:18" ht="11.1" customHeight="1" x14ac:dyDescent="0.2">
      <c r="A18" s="102">
        <v>7</v>
      </c>
      <c r="B18" s="70">
        <v>7</v>
      </c>
      <c r="C18" s="71" t="s">
        <v>77</v>
      </c>
      <c r="D18" s="73" t="s">
        <v>20</v>
      </c>
      <c r="E18" s="107">
        <v>424523</v>
      </c>
      <c r="F18" s="107">
        <v>278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1.1" customHeight="1" x14ac:dyDescent="0.2">
      <c r="A19" s="102">
        <v>8</v>
      </c>
      <c r="B19" s="70">
        <v>8</v>
      </c>
      <c r="C19" s="71" t="s">
        <v>78</v>
      </c>
      <c r="D19" s="73" t="s">
        <v>20</v>
      </c>
      <c r="E19" s="107">
        <v>426327</v>
      </c>
      <c r="F19" s="107">
        <v>299</v>
      </c>
      <c r="G19" s="8"/>
      <c r="H19" s="8"/>
      <c r="I19" s="8"/>
      <c r="J19" s="8"/>
      <c r="K19" s="8"/>
      <c r="M19" s="19"/>
      <c r="N19" s="19"/>
      <c r="O19" s="8"/>
    </row>
    <row r="20" spans="1:18" ht="11.1" customHeight="1" x14ac:dyDescent="0.2">
      <c r="A20" s="102">
        <v>9</v>
      </c>
      <c r="B20" s="70">
        <v>9</v>
      </c>
      <c r="C20" s="71" t="s">
        <v>79</v>
      </c>
      <c r="D20" s="73" t="s">
        <v>20</v>
      </c>
      <c r="E20" s="107">
        <v>432242</v>
      </c>
      <c r="F20" s="107">
        <v>303</v>
      </c>
      <c r="G20" s="4"/>
      <c r="H20" s="4"/>
      <c r="I20" s="4"/>
      <c r="J20" s="4"/>
      <c r="K20" s="4"/>
      <c r="L20" s="11"/>
      <c r="M20" s="4"/>
      <c r="N20" s="4"/>
      <c r="O20" s="4"/>
      <c r="P20" s="11"/>
      <c r="Q20" s="11"/>
      <c r="R20" s="11"/>
    </row>
    <row r="21" spans="1:18" ht="11.1" customHeight="1" x14ac:dyDescent="0.2">
      <c r="A21" s="102">
        <v>10</v>
      </c>
      <c r="B21" s="70">
        <v>10</v>
      </c>
      <c r="C21" s="71" t="s">
        <v>80</v>
      </c>
      <c r="D21" s="73" t="s">
        <v>20</v>
      </c>
      <c r="E21" s="107">
        <v>430195</v>
      </c>
      <c r="F21" s="107">
        <v>312</v>
      </c>
      <c r="G21" s="8"/>
      <c r="H21" s="8"/>
      <c r="I21" s="8"/>
      <c r="J21" s="8"/>
      <c r="K21" s="8"/>
      <c r="M21" s="8"/>
      <c r="N21" s="8"/>
      <c r="O21" s="8"/>
    </row>
    <row r="22" spans="1:18" ht="11.1" customHeight="1" x14ac:dyDescent="0.2">
      <c r="A22" s="102">
        <v>11</v>
      </c>
      <c r="B22" s="70">
        <v>11</v>
      </c>
      <c r="C22" s="71" t="s">
        <v>81</v>
      </c>
      <c r="D22" s="73" t="s">
        <v>20</v>
      </c>
      <c r="E22" s="107">
        <v>429851</v>
      </c>
      <c r="F22" s="107">
        <v>312</v>
      </c>
      <c r="G22" s="8"/>
      <c r="H22" s="8"/>
      <c r="I22" s="8"/>
      <c r="J22" s="8"/>
      <c r="K22" s="8"/>
      <c r="M22" s="8"/>
      <c r="N22" s="8"/>
      <c r="O22" s="8"/>
    </row>
    <row r="23" spans="1:18" ht="11.1" customHeight="1" x14ac:dyDescent="0.2">
      <c r="A23" s="102">
        <v>12</v>
      </c>
      <c r="B23" s="70">
        <v>12</v>
      </c>
      <c r="C23" s="71" t="s">
        <v>82</v>
      </c>
      <c r="D23" s="73" t="s">
        <v>20</v>
      </c>
      <c r="E23" s="107">
        <v>430393</v>
      </c>
      <c r="F23" s="107">
        <v>472</v>
      </c>
    </row>
    <row r="24" spans="1:18" ht="11.1" customHeight="1" x14ac:dyDescent="0.2">
      <c r="A24" s="102">
        <v>13</v>
      </c>
      <c r="B24" s="70">
        <v>13</v>
      </c>
      <c r="C24" s="71" t="s">
        <v>83</v>
      </c>
      <c r="D24" s="73" t="s">
        <v>20</v>
      </c>
      <c r="E24" s="107">
        <v>434822</v>
      </c>
      <c r="F24" s="107">
        <v>472</v>
      </c>
      <c r="G24" s="4"/>
      <c r="H24" s="4"/>
      <c r="I24" s="4"/>
      <c r="J24" s="4"/>
      <c r="K24" s="4"/>
      <c r="L24" s="11"/>
      <c r="M24" s="4"/>
      <c r="N24" s="4"/>
      <c r="O24" s="4"/>
      <c r="P24" s="11"/>
      <c r="Q24" s="11"/>
      <c r="R24" s="11"/>
    </row>
    <row r="25" spans="1:18" ht="11.1" customHeight="1" x14ac:dyDescent="0.2">
      <c r="A25" s="102">
        <v>14</v>
      </c>
      <c r="B25" s="70">
        <v>14</v>
      </c>
      <c r="C25" s="71" t="s">
        <v>84</v>
      </c>
      <c r="D25" s="73" t="s">
        <v>85</v>
      </c>
      <c r="E25" s="107">
        <v>436822</v>
      </c>
      <c r="F25" s="107">
        <v>605</v>
      </c>
    </row>
    <row r="26" spans="1:18" ht="11.1" customHeight="1" x14ac:dyDescent="0.2">
      <c r="A26" s="102">
        <v>15</v>
      </c>
      <c r="B26" s="70">
        <v>15</v>
      </c>
      <c r="C26" s="71" t="s">
        <v>87</v>
      </c>
      <c r="D26" s="73" t="s">
        <v>32</v>
      </c>
      <c r="E26" s="108">
        <v>429633</v>
      </c>
      <c r="F26" s="108">
        <v>634</v>
      </c>
      <c r="G26" s="4"/>
      <c r="H26" s="4"/>
      <c r="I26" s="4"/>
      <c r="J26" s="4"/>
      <c r="K26" s="4"/>
      <c r="L26" s="11"/>
      <c r="M26" s="4"/>
      <c r="N26" s="4"/>
      <c r="O26" s="4"/>
      <c r="P26" s="11"/>
      <c r="Q26" s="11"/>
      <c r="R26" s="11"/>
    </row>
    <row r="27" spans="1:18" ht="11.1" customHeight="1" x14ac:dyDescent="0.2">
      <c r="A27" s="102">
        <v>16</v>
      </c>
      <c r="B27" s="70">
        <v>16</v>
      </c>
      <c r="C27" s="71" t="s">
        <v>89</v>
      </c>
      <c r="D27" s="73" t="s">
        <v>32</v>
      </c>
      <c r="E27" s="107">
        <v>432633</v>
      </c>
      <c r="F27" s="107">
        <v>669</v>
      </c>
    </row>
    <row r="28" spans="1:18" ht="11.1" customHeight="1" x14ac:dyDescent="0.2">
      <c r="A28" s="102">
        <v>17</v>
      </c>
      <c r="B28" s="70">
        <v>17</v>
      </c>
      <c r="C28" s="71" t="s">
        <v>91</v>
      </c>
      <c r="D28" s="73" t="s">
        <v>32</v>
      </c>
      <c r="E28" s="107">
        <v>430567</v>
      </c>
      <c r="F28" s="107">
        <v>869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1.1" customHeight="1" x14ac:dyDescent="0.2">
      <c r="A29" s="102">
        <v>18</v>
      </c>
      <c r="B29" s="70">
        <v>18</v>
      </c>
      <c r="C29" s="71" t="s">
        <v>92</v>
      </c>
      <c r="D29" s="73" t="s">
        <v>20</v>
      </c>
      <c r="E29" s="107">
        <v>429802</v>
      </c>
      <c r="F29" s="107">
        <v>874</v>
      </c>
      <c r="G29" s="8"/>
      <c r="H29" s="8"/>
      <c r="I29" s="8"/>
      <c r="J29" s="8"/>
      <c r="K29" s="8"/>
      <c r="M29" s="8"/>
      <c r="N29" s="8"/>
      <c r="O29" s="8"/>
    </row>
    <row r="30" spans="1:18" ht="11.1" customHeight="1" x14ac:dyDescent="0.2">
      <c r="A30" s="102">
        <v>19</v>
      </c>
      <c r="B30" s="70">
        <v>19</v>
      </c>
      <c r="C30" s="71" t="s">
        <v>93</v>
      </c>
      <c r="D30" s="73" t="s">
        <v>32</v>
      </c>
      <c r="E30" s="109">
        <v>427720</v>
      </c>
      <c r="F30" s="109">
        <v>993</v>
      </c>
    </row>
    <row r="31" spans="1:18" ht="11.1" customHeight="1" x14ac:dyDescent="0.2">
      <c r="A31" s="102">
        <v>20</v>
      </c>
      <c r="B31" s="70">
        <v>20</v>
      </c>
      <c r="C31" s="71" t="s">
        <v>94</v>
      </c>
      <c r="D31" s="73" t="s">
        <v>20</v>
      </c>
      <c r="E31" s="107">
        <v>438495</v>
      </c>
      <c r="F31" s="107">
        <v>1033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1.1" customHeight="1" x14ac:dyDescent="0.2">
      <c r="A32" s="102">
        <v>21</v>
      </c>
      <c r="B32" s="70">
        <v>21</v>
      </c>
      <c r="C32" s="71" t="s">
        <v>95</v>
      </c>
      <c r="D32" s="73" t="s">
        <v>20</v>
      </c>
      <c r="E32" s="108">
        <v>436966</v>
      </c>
      <c r="F32" s="108">
        <v>1033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1.1" customHeight="1" x14ac:dyDescent="0.2">
      <c r="A33" s="110"/>
      <c r="B33" s="78">
        <v>22</v>
      </c>
      <c r="C33" s="71" t="s">
        <v>4</v>
      </c>
      <c r="D33" s="71" t="s">
        <v>4</v>
      </c>
      <c r="E33" s="111"/>
      <c r="F33" s="111" t="s">
        <v>4</v>
      </c>
      <c r="G33" s="1" t="s">
        <v>4</v>
      </c>
    </row>
    <row r="34" spans="1:18" ht="11.1" customHeight="1" x14ac:dyDescent="0.2">
      <c r="A34" s="110"/>
      <c r="B34" s="70">
        <v>23</v>
      </c>
      <c r="C34" s="71" t="s">
        <v>4</v>
      </c>
      <c r="D34" s="71" t="s">
        <v>4</v>
      </c>
      <c r="E34" s="111"/>
      <c r="F34" s="111" t="s">
        <v>4</v>
      </c>
      <c r="G34" s="11" t="s">
        <v>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1.1" customHeight="1" x14ac:dyDescent="0.2">
      <c r="A35" s="110"/>
      <c r="B35" s="70">
        <v>24</v>
      </c>
      <c r="C35" s="71" t="s">
        <v>43</v>
      </c>
      <c r="D35" s="71" t="s">
        <v>4</v>
      </c>
      <c r="E35" s="103"/>
      <c r="F35" s="103" t="s">
        <v>4</v>
      </c>
      <c r="G35" s="1" t="s">
        <v>4</v>
      </c>
    </row>
    <row r="36" spans="1:18" ht="11.1" customHeight="1" thickBot="1" x14ac:dyDescent="0.25">
      <c r="B36" s="4"/>
      <c r="C36" s="5"/>
      <c r="D36" s="5"/>
      <c r="E36" s="31"/>
      <c r="F36" s="31"/>
    </row>
    <row r="37" spans="1:18" ht="13.8" thickBot="1" x14ac:dyDescent="0.3">
      <c r="B37" s="45"/>
      <c r="C37" s="156" t="s">
        <v>12</v>
      </c>
      <c r="D37" s="156"/>
      <c r="E37" s="156"/>
      <c r="F37" s="157"/>
    </row>
    <row r="38" spans="1:18" ht="11.1" customHeight="1" thickBot="1" x14ac:dyDescent="0.25">
      <c r="B38" s="14" t="s">
        <v>2</v>
      </c>
      <c r="C38" s="36" t="s">
        <v>6</v>
      </c>
      <c r="D38" s="36" t="s">
        <v>8</v>
      </c>
      <c r="E38" s="37" t="s">
        <v>7</v>
      </c>
      <c r="F38" s="84" t="str">
        <f>F11</f>
        <v>RANK AS ON 18-10-21</v>
      </c>
    </row>
    <row r="39" spans="1:18" ht="11.1" customHeight="1" x14ac:dyDescent="0.3">
      <c r="B39" s="29"/>
      <c r="C39" s="30"/>
      <c r="D39" s="30"/>
      <c r="E39" s="32"/>
      <c r="F39" s="32"/>
    </row>
    <row r="40" spans="1:18" ht="11.1" customHeight="1" x14ac:dyDescent="0.2">
      <c r="A40" s="102">
        <v>22</v>
      </c>
      <c r="B40" s="70">
        <v>1</v>
      </c>
      <c r="C40" s="79" t="s">
        <v>96</v>
      </c>
      <c r="D40" s="81" t="s">
        <v>20</v>
      </c>
      <c r="E40" s="112">
        <v>427329</v>
      </c>
      <c r="F40" s="113" t="s">
        <v>61</v>
      </c>
    </row>
    <row r="41" spans="1:18" ht="11.1" customHeight="1" x14ac:dyDescent="0.2">
      <c r="A41" s="102"/>
      <c r="B41" s="70"/>
      <c r="C41" s="71"/>
      <c r="D41" s="73"/>
      <c r="E41" s="107"/>
      <c r="F41" s="114"/>
    </row>
    <row r="42" spans="1:18" ht="11.1" customHeight="1" x14ac:dyDescent="0.2">
      <c r="A42" s="102"/>
      <c r="B42" s="70"/>
      <c r="C42" s="71"/>
      <c r="D42" s="73"/>
      <c r="E42" s="107"/>
      <c r="F42" s="114"/>
    </row>
    <row r="43" spans="1:18" ht="11.1" customHeight="1" x14ac:dyDescent="0.2">
      <c r="A43" s="102"/>
      <c r="B43" s="70"/>
      <c r="C43" s="71"/>
      <c r="D43" s="73"/>
      <c r="E43" s="107"/>
      <c r="F43" s="114"/>
    </row>
    <row r="44" spans="1:18" ht="11.1" customHeight="1" x14ac:dyDescent="0.2">
      <c r="A44" s="102"/>
      <c r="B44" s="70"/>
      <c r="C44" s="71"/>
      <c r="D44" s="73"/>
      <c r="E44" s="107"/>
      <c r="F44" s="114"/>
    </row>
    <row r="45" spans="1:18" ht="11.1" customHeight="1" x14ac:dyDescent="0.2">
      <c r="A45" s="102"/>
      <c r="B45" s="70"/>
      <c r="C45" s="71"/>
      <c r="D45" s="73"/>
      <c r="E45" s="107"/>
      <c r="F45" s="114"/>
    </row>
    <row r="46" spans="1:18" ht="11.1" customHeight="1" x14ac:dyDescent="0.2">
      <c r="A46" s="102"/>
      <c r="B46" s="70"/>
      <c r="C46" s="71"/>
      <c r="D46" s="73"/>
      <c r="E46" s="107"/>
      <c r="F46" s="114"/>
    </row>
    <row r="47" spans="1:18" ht="11.1" customHeight="1" x14ac:dyDescent="0.2">
      <c r="A47" s="102"/>
      <c r="B47" s="70"/>
      <c r="C47" s="71"/>
      <c r="D47" s="73"/>
      <c r="E47" s="107"/>
      <c r="F47" s="114"/>
    </row>
    <row r="48" spans="1:18" ht="11.1" customHeight="1" x14ac:dyDescent="0.2">
      <c r="A48" s="102"/>
      <c r="B48" s="70"/>
      <c r="C48" s="71"/>
      <c r="D48" s="71"/>
      <c r="E48" s="111"/>
      <c r="F48" s="115"/>
    </row>
    <row r="49" spans="1:6" ht="11.1" customHeight="1" x14ac:dyDescent="0.2">
      <c r="A49" s="8"/>
      <c r="B49" s="4"/>
      <c r="C49" s="5"/>
      <c r="D49" s="5"/>
      <c r="E49" s="33"/>
      <c r="F49" s="33"/>
    </row>
    <row r="50" spans="1:6" ht="14.4" thickBot="1" x14ac:dyDescent="0.3">
      <c r="A50" s="8"/>
      <c r="B50" s="133" t="s">
        <v>3</v>
      </c>
      <c r="C50" s="133"/>
      <c r="D50" s="133"/>
      <c r="E50" s="133"/>
      <c r="F50" s="133"/>
    </row>
    <row r="51" spans="1:6" ht="11.1" customHeight="1" thickBot="1" x14ac:dyDescent="0.25">
      <c r="A51" s="96"/>
      <c r="B51" s="97" t="s">
        <v>2</v>
      </c>
      <c r="C51" s="93" t="s">
        <v>6</v>
      </c>
      <c r="D51" s="93" t="s">
        <v>8</v>
      </c>
      <c r="E51" s="98" t="s">
        <v>7</v>
      </c>
      <c r="F51" s="99" t="str">
        <f>F38</f>
        <v>RANK AS ON 18-10-21</v>
      </c>
    </row>
    <row r="52" spans="1:6" ht="11.1" customHeight="1" x14ac:dyDescent="0.2">
      <c r="A52" s="100">
        <v>23</v>
      </c>
      <c r="B52" s="78">
        <v>1</v>
      </c>
      <c r="C52" s="79" t="s">
        <v>68</v>
      </c>
      <c r="D52" s="79" t="s">
        <v>20</v>
      </c>
      <c r="E52" s="101">
        <v>427231</v>
      </c>
      <c r="F52" s="119">
        <v>72</v>
      </c>
    </row>
    <row r="53" spans="1:6" ht="11.1" customHeight="1" x14ac:dyDescent="0.2">
      <c r="A53" s="102">
        <v>24</v>
      </c>
      <c r="B53" s="70">
        <v>2</v>
      </c>
      <c r="C53" s="71" t="s">
        <v>88</v>
      </c>
      <c r="D53" s="71" t="s">
        <v>20</v>
      </c>
      <c r="E53" s="103">
        <v>437184</v>
      </c>
      <c r="F53" s="109">
        <v>655</v>
      </c>
    </row>
    <row r="54" spans="1:6" ht="11.1" customHeight="1" x14ac:dyDescent="0.2">
      <c r="A54" s="102">
        <v>25</v>
      </c>
      <c r="B54" s="70">
        <v>3</v>
      </c>
      <c r="C54" s="71" t="s">
        <v>76</v>
      </c>
      <c r="D54" s="71" t="s">
        <v>56</v>
      </c>
      <c r="E54" s="103">
        <v>427715</v>
      </c>
      <c r="F54" s="109">
        <v>262</v>
      </c>
    </row>
    <row r="55" spans="1:6" ht="11.1" customHeight="1" x14ac:dyDescent="0.2">
      <c r="A55" s="102">
        <v>26</v>
      </c>
      <c r="B55" s="70">
        <v>4</v>
      </c>
      <c r="C55" s="71" t="s">
        <v>86</v>
      </c>
      <c r="D55" s="71" t="s">
        <v>20</v>
      </c>
      <c r="E55" s="103">
        <v>437287</v>
      </c>
      <c r="F55" s="109">
        <v>611</v>
      </c>
    </row>
    <row r="56" spans="1:6" ht="11.1" customHeight="1" x14ac:dyDescent="0.2">
      <c r="A56" s="102">
        <v>27</v>
      </c>
      <c r="B56" s="70">
        <v>5</v>
      </c>
      <c r="C56" s="71" t="s">
        <v>90</v>
      </c>
      <c r="D56" s="71" t="s">
        <v>20</v>
      </c>
      <c r="E56" s="103">
        <v>436325</v>
      </c>
      <c r="F56" s="109">
        <v>767</v>
      </c>
    </row>
    <row r="57" spans="1:6" ht="11.1" customHeight="1" x14ac:dyDescent="0.2">
      <c r="A57" s="102">
        <v>28</v>
      </c>
      <c r="B57" s="70">
        <v>6</v>
      </c>
      <c r="C57" s="71" t="s">
        <v>69</v>
      </c>
      <c r="D57" s="71" t="s">
        <v>20</v>
      </c>
      <c r="E57" s="103">
        <v>422892</v>
      </c>
      <c r="F57" s="109">
        <v>113</v>
      </c>
    </row>
    <row r="58" spans="1:6" ht="11.1" customHeight="1" x14ac:dyDescent="0.2">
      <c r="A58" s="102"/>
      <c r="B58" s="70"/>
      <c r="C58" s="71"/>
      <c r="D58" s="71"/>
      <c r="E58" s="103"/>
      <c r="F58" s="103"/>
    </row>
    <row r="59" spans="1:6" ht="11.1" customHeight="1" x14ac:dyDescent="0.2">
      <c r="A59" s="102"/>
      <c r="B59" s="70"/>
      <c r="C59" s="71"/>
      <c r="D59" s="71"/>
      <c r="E59" s="103"/>
      <c r="F59" s="103"/>
    </row>
    <row r="60" spans="1:6" ht="11.1" customHeight="1" x14ac:dyDescent="0.2">
      <c r="A60" s="102"/>
      <c r="B60" s="70"/>
      <c r="C60" s="71"/>
      <c r="D60" s="71"/>
      <c r="E60" s="103"/>
      <c r="F60" s="103"/>
    </row>
    <row r="61" spans="1:6" ht="11.1" customHeight="1" x14ac:dyDescent="0.2">
      <c r="A61" s="102"/>
      <c r="B61" s="70"/>
      <c r="C61" s="71"/>
      <c r="D61" s="71"/>
      <c r="E61" s="103"/>
      <c r="F61" s="103"/>
    </row>
    <row r="62" spans="1:6" ht="11.1" customHeight="1" x14ac:dyDescent="0.2">
      <c r="A62" s="102"/>
      <c r="B62" s="70"/>
      <c r="C62" s="71"/>
      <c r="D62" s="71"/>
      <c r="E62" s="103"/>
      <c r="F62" s="103"/>
    </row>
    <row r="63" spans="1:6" ht="11.1" customHeight="1" x14ac:dyDescent="0.2">
      <c r="A63" s="102"/>
      <c r="B63" s="70"/>
      <c r="C63" s="71"/>
      <c r="D63" s="71"/>
      <c r="E63" s="103"/>
      <c r="F63" s="103"/>
    </row>
    <row r="64" spans="1:6" ht="11.1" customHeight="1" x14ac:dyDescent="0.2">
      <c r="A64" s="104"/>
      <c r="B64" s="105"/>
      <c r="C64" s="82"/>
      <c r="D64" s="82"/>
      <c r="E64" s="106"/>
      <c r="F64" s="106"/>
    </row>
    <row r="65" spans="1:8" x14ac:dyDescent="0.2">
      <c r="A65" s="8"/>
      <c r="B65" s="20"/>
      <c r="C65" s="10"/>
      <c r="D65" s="10"/>
      <c r="E65" s="34"/>
      <c r="F65" s="34"/>
      <c r="G65" s="8"/>
      <c r="H65" s="8"/>
    </row>
    <row r="66" spans="1:8" x14ac:dyDescent="0.2">
      <c r="A66" s="8"/>
      <c r="B66" s="20"/>
      <c r="C66" s="10"/>
      <c r="D66" s="10"/>
      <c r="E66" s="34"/>
      <c r="F66" s="34"/>
      <c r="G66" s="8"/>
      <c r="H66" s="8"/>
    </row>
    <row r="67" spans="1:8" x14ac:dyDescent="0.2">
      <c r="A67" s="8"/>
      <c r="B67" s="20"/>
      <c r="C67" s="10"/>
      <c r="D67" s="10"/>
      <c r="E67" s="34"/>
      <c r="F67" s="34"/>
      <c r="G67" s="8"/>
      <c r="H67" s="8"/>
    </row>
    <row r="68" spans="1:8" x14ac:dyDescent="0.2">
      <c r="A68" s="8"/>
      <c r="B68" s="20"/>
      <c r="C68" s="10"/>
      <c r="D68" s="10"/>
      <c r="E68" s="34"/>
      <c r="F68" s="34"/>
      <c r="G68" s="8"/>
      <c r="H68" s="8"/>
    </row>
    <row r="69" spans="1:8" x14ac:dyDescent="0.2">
      <c r="A69" s="8"/>
      <c r="B69" s="20"/>
      <c r="C69" s="10"/>
      <c r="D69" s="10"/>
      <c r="E69" s="34"/>
      <c r="F69" s="34"/>
      <c r="G69" s="8"/>
      <c r="H69" s="8"/>
    </row>
    <row r="70" spans="1:8" x14ac:dyDescent="0.2">
      <c r="A70" s="8"/>
      <c r="B70" s="20"/>
      <c r="C70" s="10"/>
      <c r="D70" s="10"/>
      <c r="E70" s="34"/>
      <c r="F70" s="34"/>
      <c r="G70" s="8"/>
      <c r="H70" s="8"/>
    </row>
    <row r="71" spans="1:8" x14ac:dyDescent="0.2">
      <c r="A71" s="8"/>
      <c r="B71" s="20"/>
      <c r="C71" s="10"/>
      <c r="D71" s="10"/>
      <c r="E71" s="34"/>
      <c r="F71" s="34"/>
      <c r="G71" s="8"/>
      <c r="H71" s="8"/>
    </row>
    <row r="72" spans="1:8" x14ac:dyDescent="0.2">
      <c r="A72" s="8"/>
      <c r="B72" s="20"/>
      <c r="C72" s="10"/>
      <c r="D72" s="10"/>
      <c r="E72" s="34"/>
      <c r="F72" s="34"/>
      <c r="G72" s="8"/>
      <c r="H72" s="8"/>
    </row>
    <row r="73" spans="1:8" x14ac:dyDescent="0.2">
      <c r="A73" s="8"/>
      <c r="B73" s="20"/>
      <c r="C73" s="10"/>
      <c r="D73" s="10"/>
      <c r="E73" s="34"/>
      <c r="F73" s="34"/>
      <c r="G73" s="8"/>
      <c r="H73" s="8"/>
    </row>
    <row r="74" spans="1:8" x14ac:dyDescent="0.2">
      <c r="A74" s="8"/>
      <c r="B74" s="20"/>
      <c r="C74" s="10"/>
      <c r="D74" s="10"/>
      <c r="E74" s="34"/>
      <c r="F74" s="34"/>
      <c r="G74" s="8"/>
      <c r="H74" s="8"/>
    </row>
    <row r="75" spans="1:8" x14ac:dyDescent="0.2">
      <c r="A75" s="8"/>
      <c r="B75" s="20"/>
      <c r="C75" s="10"/>
      <c r="D75" s="10"/>
      <c r="E75" s="34"/>
      <c r="F75" s="34"/>
      <c r="G75" s="8"/>
      <c r="H75" s="8"/>
    </row>
    <row r="76" spans="1:8" x14ac:dyDescent="0.2">
      <c r="A76" s="8"/>
      <c r="B76" s="20"/>
      <c r="C76" s="10"/>
      <c r="D76" s="10"/>
      <c r="E76" s="34"/>
      <c r="F76" s="34"/>
      <c r="G76" s="8"/>
      <c r="H76" s="8"/>
    </row>
    <row r="77" spans="1:8" x14ac:dyDescent="0.2">
      <c r="A77" s="8"/>
      <c r="B77" s="20"/>
      <c r="C77" s="10"/>
      <c r="D77" s="10"/>
      <c r="E77" s="34"/>
      <c r="F77" s="34"/>
      <c r="G77" s="8"/>
      <c r="H77" s="8"/>
    </row>
    <row r="78" spans="1:8" x14ac:dyDescent="0.2">
      <c r="A78" s="8"/>
      <c r="B78" s="20"/>
      <c r="C78" s="10"/>
      <c r="D78" s="10"/>
      <c r="E78" s="34"/>
      <c r="F78" s="34"/>
      <c r="G78" s="8"/>
      <c r="H78" s="8"/>
    </row>
    <row r="79" spans="1:8" x14ac:dyDescent="0.2">
      <c r="A79" s="8"/>
      <c r="B79" s="20"/>
      <c r="C79" s="10"/>
      <c r="D79" s="10"/>
      <c r="E79" s="34"/>
      <c r="F79" s="34"/>
      <c r="G79" s="8"/>
      <c r="H79" s="8"/>
    </row>
    <row r="80" spans="1:8" x14ac:dyDescent="0.2">
      <c r="A80" s="8"/>
      <c r="B80" s="20"/>
      <c r="C80" s="10"/>
      <c r="D80" s="10"/>
      <c r="E80" s="34"/>
      <c r="F80" s="34"/>
      <c r="G80" s="8"/>
      <c r="H80" s="8"/>
    </row>
    <row r="81" spans="1:8" x14ac:dyDescent="0.2">
      <c r="A81" s="8"/>
      <c r="B81" s="20"/>
      <c r="C81" s="10"/>
      <c r="D81" s="10"/>
      <c r="E81" s="34"/>
      <c r="F81" s="34"/>
      <c r="G81" s="8"/>
      <c r="H81" s="8"/>
    </row>
    <row r="82" spans="1:8" x14ac:dyDescent="0.2">
      <c r="A82" s="8"/>
      <c r="B82" s="20"/>
      <c r="C82" s="10"/>
      <c r="D82" s="10"/>
      <c r="E82" s="34"/>
      <c r="F82" s="34"/>
      <c r="G82" s="8"/>
      <c r="H82" s="8"/>
    </row>
    <row r="83" spans="1:8" x14ac:dyDescent="0.2">
      <c r="A83" s="8"/>
      <c r="B83" s="20"/>
      <c r="C83" s="10"/>
      <c r="D83" s="10"/>
      <c r="E83" s="34"/>
      <c r="F83" s="34"/>
      <c r="G83" s="8"/>
      <c r="H83" s="8"/>
    </row>
    <row r="84" spans="1:8" x14ac:dyDescent="0.2">
      <c r="A84" s="8"/>
      <c r="B84" s="20"/>
      <c r="C84" s="10"/>
      <c r="D84" s="10"/>
      <c r="E84" s="34"/>
      <c r="F84" s="34"/>
      <c r="G84" s="8"/>
      <c r="H84" s="8"/>
    </row>
    <row r="85" spans="1:8" x14ac:dyDescent="0.2">
      <c r="A85" s="8"/>
      <c r="B85" s="20"/>
      <c r="C85" s="10"/>
      <c r="D85" s="10"/>
      <c r="E85" s="34"/>
      <c r="F85" s="34"/>
      <c r="G85" s="8"/>
      <c r="H85" s="8"/>
    </row>
    <row r="86" spans="1:8" x14ac:dyDescent="0.2">
      <c r="A86" s="8"/>
      <c r="B86" s="20"/>
      <c r="C86" s="10"/>
      <c r="D86" s="10"/>
      <c r="E86" s="34"/>
      <c r="F86" s="34"/>
      <c r="G86" s="8"/>
      <c r="H86" s="8"/>
    </row>
    <row r="87" spans="1:8" x14ac:dyDescent="0.2">
      <c r="A87" s="8"/>
      <c r="B87" s="20"/>
      <c r="C87" s="10"/>
      <c r="D87" s="10"/>
      <c r="E87" s="34"/>
      <c r="F87" s="34"/>
      <c r="G87" s="8"/>
      <c r="H87" s="8"/>
    </row>
    <row r="88" spans="1:8" x14ac:dyDescent="0.2">
      <c r="A88" s="8"/>
      <c r="B88" s="20"/>
      <c r="C88" s="10"/>
      <c r="D88" s="10"/>
      <c r="E88" s="34"/>
      <c r="F88" s="34"/>
      <c r="G88" s="8"/>
      <c r="H88" s="8"/>
    </row>
    <row r="89" spans="1:8" x14ac:dyDescent="0.2">
      <c r="A89" s="8"/>
      <c r="B89" s="20"/>
      <c r="C89" s="10"/>
      <c r="D89" s="10"/>
      <c r="E89" s="34"/>
      <c r="F89" s="34"/>
      <c r="G89" s="8"/>
      <c r="H89" s="8"/>
    </row>
    <row r="90" spans="1:8" x14ac:dyDescent="0.2">
      <c r="A90" s="8"/>
      <c r="B90" s="20"/>
      <c r="C90" s="10"/>
      <c r="D90" s="10"/>
      <c r="E90" s="34"/>
      <c r="F90" s="34"/>
      <c r="G90" s="8"/>
      <c r="H90" s="8"/>
    </row>
    <row r="91" spans="1:8" x14ac:dyDescent="0.2">
      <c r="A91" s="8"/>
      <c r="B91" s="20"/>
      <c r="C91" s="10"/>
      <c r="D91" s="10"/>
      <c r="E91" s="34"/>
      <c r="F91" s="34"/>
      <c r="G91" s="8"/>
      <c r="H91" s="8"/>
    </row>
    <row r="92" spans="1:8" x14ac:dyDescent="0.2">
      <c r="A92" s="8"/>
      <c r="B92" s="20"/>
      <c r="C92" s="10"/>
      <c r="D92" s="10"/>
      <c r="E92" s="34"/>
      <c r="F92" s="34"/>
      <c r="G92" s="8"/>
      <c r="H92" s="8"/>
    </row>
    <row r="93" spans="1:8" x14ac:dyDescent="0.2">
      <c r="A93" s="8"/>
      <c r="B93" s="20"/>
      <c r="C93" s="10"/>
      <c r="D93" s="10"/>
      <c r="E93" s="34"/>
      <c r="F93" s="34"/>
      <c r="G93" s="8"/>
      <c r="H93" s="8"/>
    </row>
    <row r="94" spans="1:8" x14ac:dyDescent="0.2">
      <c r="A94" s="8"/>
      <c r="B94" s="20"/>
      <c r="C94" s="10"/>
      <c r="D94" s="10"/>
      <c r="E94" s="34"/>
      <c r="F94" s="34"/>
      <c r="G94" s="8"/>
      <c r="H94" s="8"/>
    </row>
    <row r="95" spans="1:8" x14ac:dyDescent="0.2">
      <c r="A95" s="8"/>
      <c r="B95" s="20"/>
      <c r="C95" s="10"/>
      <c r="D95" s="10"/>
      <c r="E95" s="34"/>
      <c r="F95" s="34"/>
      <c r="G95" s="8"/>
      <c r="H95" s="8"/>
    </row>
    <row r="96" spans="1:8" x14ac:dyDescent="0.2">
      <c r="A96" s="8"/>
      <c r="B96" s="20"/>
      <c r="C96" s="10"/>
      <c r="D96" s="10"/>
      <c r="E96" s="34"/>
      <c r="F96" s="34"/>
      <c r="G96" s="8"/>
      <c r="H96" s="8"/>
    </row>
    <row r="97" spans="1:8" x14ac:dyDescent="0.2">
      <c r="A97" s="8"/>
      <c r="B97" s="20"/>
      <c r="C97" s="10"/>
      <c r="D97" s="10"/>
      <c r="E97" s="34"/>
      <c r="F97" s="34"/>
      <c r="G97" s="8"/>
      <c r="H97" s="8"/>
    </row>
    <row r="98" spans="1:8" x14ac:dyDescent="0.2">
      <c r="A98" s="8"/>
      <c r="B98" s="20"/>
      <c r="C98" s="10"/>
      <c r="D98" s="10"/>
      <c r="E98" s="34"/>
      <c r="F98" s="34"/>
      <c r="G98" s="8"/>
      <c r="H98" s="8"/>
    </row>
    <row r="99" spans="1:8" x14ac:dyDescent="0.2">
      <c r="A99" s="8"/>
      <c r="B99" s="20"/>
      <c r="C99" s="10"/>
      <c r="D99" s="10"/>
      <c r="E99" s="34"/>
      <c r="F99" s="34"/>
      <c r="G99" s="8"/>
      <c r="H99" s="8"/>
    </row>
    <row r="100" spans="1:8" x14ac:dyDescent="0.2">
      <c r="A100" s="8"/>
      <c r="B100" s="20"/>
      <c r="C100" s="10"/>
      <c r="D100" s="10"/>
      <c r="E100" s="34"/>
      <c r="F100" s="34"/>
      <c r="G100" s="8"/>
      <c r="H100" s="8"/>
    </row>
    <row r="101" spans="1:8" x14ac:dyDescent="0.2">
      <c r="A101" s="8"/>
      <c r="B101" s="20"/>
      <c r="C101" s="10"/>
      <c r="D101" s="10"/>
      <c r="E101" s="34"/>
      <c r="F101" s="34"/>
      <c r="G101" s="8"/>
      <c r="H101" s="8"/>
    </row>
    <row r="102" spans="1:8" x14ac:dyDescent="0.2">
      <c r="A102" s="8"/>
      <c r="B102" s="20"/>
      <c r="C102" s="10"/>
      <c r="D102" s="10"/>
      <c r="E102" s="34"/>
      <c r="F102" s="34"/>
      <c r="G102" s="8"/>
      <c r="H102" s="8"/>
    </row>
    <row r="103" spans="1:8" x14ac:dyDescent="0.2">
      <c r="A103" s="8"/>
      <c r="B103" s="20"/>
      <c r="C103" s="10"/>
      <c r="D103" s="10"/>
      <c r="E103" s="34"/>
      <c r="F103" s="34"/>
      <c r="G103" s="8"/>
      <c r="H103" s="8"/>
    </row>
    <row r="104" spans="1:8" x14ac:dyDescent="0.2">
      <c r="A104" s="8"/>
      <c r="B104" s="20"/>
      <c r="C104" s="10"/>
      <c r="D104" s="10"/>
      <c r="E104" s="34"/>
      <c r="F104" s="34"/>
      <c r="G104" s="8"/>
      <c r="H104" s="8"/>
    </row>
    <row r="105" spans="1:8" x14ac:dyDescent="0.2">
      <c r="A105" s="8"/>
      <c r="B105" s="20"/>
      <c r="C105" s="10"/>
      <c r="D105" s="10"/>
      <c r="E105" s="34"/>
      <c r="F105" s="34"/>
      <c r="G105" s="8"/>
      <c r="H105" s="8"/>
    </row>
    <row r="106" spans="1:8" x14ac:dyDescent="0.2">
      <c r="A106" s="8"/>
      <c r="B106" s="20"/>
      <c r="C106" s="10"/>
      <c r="D106" s="10"/>
      <c r="E106" s="34"/>
      <c r="F106" s="34"/>
      <c r="G106" s="8"/>
      <c r="H106" s="8"/>
    </row>
    <row r="107" spans="1:8" x14ac:dyDescent="0.2">
      <c r="A107" s="8"/>
      <c r="B107" s="20"/>
      <c r="C107" s="10"/>
      <c r="D107" s="10"/>
      <c r="E107" s="34"/>
      <c r="F107" s="34"/>
      <c r="G107" s="8"/>
      <c r="H107" s="8"/>
    </row>
    <row r="108" spans="1:8" x14ac:dyDescent="0.2">
      <c r="A108" s="8"/>
      <c r="B108" s="20"/>
      <c r="C108" s="10"/>
      <c r="D108" s="10"/>
      <c r="E108" s="34"/>
      <c r="F108" s="34"/>
      <c r="G108" s="8"/>
      <c r="H108" s="8"/>
    </row>
    <row r="109" spans="1:8" x14ac:dyDescent="0.2">
      <c r="A109" s="8"/>
      <c r="B109" s="20"/>
      <c r="C109" s="10"/>
      <c r="D109" s="10"/>
      <c r="E109" s="34"/>
      <c r="F109" s="34"/>
      <c r="G109" s="8"/>
      <c r="H109" s="8"/>
    </row>
    <row r="110" spans="1:8" x14ac:dyDescent="0.2">
      <c r="A110" s="8"/>
      <c r="B110" s="20"/>
      <c r="C110" s="10"/>
      <c r="D110" s="10"/>
      <c r="E110" s="34"/>
      <c r="F110" s="34"/>
      <c r="G110" s="8"/>
      <c r="H110" s="8"/>
    </row>
    <row r="111" spans="1:8" x14ac:dyDescent="0.2">
      <c r="A111" s="8"/>
      <c r="B111" s="20"/>
      <c r="C111" s="10"/>
      <c r="D111" s="10"/>
      <c r="E111" s="34"/>
      <c r="F111" s="34"/>
      <c r="G111" s="8"/>
      <c r="H111" s="8"/>
    </row>
    <row r="112" spans="1:8" x14ac:dyDescent="0.2">
      <c r="A112" s="8"/>
      <c r="B112" s="20"/>
      <c r="C112" s="10"/>
      <c r="D112" s="10"/>
      <c r="E112" s="34"/>
      <c r="F112" s="34"/>
      <c r="G112" s="8"/>
      <c r="H112" s="8"/>
    </row>
    <row r="113" spans="1:8" x14ac:dyDescent="0.2">
      <c r="A113" s="8"/>
      <c r="B113" s="20"/>
      <c r="C113" s="10"/>
      <c r="D113" s="10"/>
      <c r="E113" s="34"/>
      <c r="F113" s="34"/>
      <c r="G113" s="8"/>
      <c r="H113" s="8"/>
    </row>
    <row r="114" spans="1:8" x14ac:dyDescent="0.2">
      <c r="A114" s="8"/>
      <c r="B114" s="20"/>
      <c r="C114" s="10"/>
      <c r="D114" s="10"/>
      <c r="E114" s="34"/>
      <c r="F114" s="34"/>
      <c r="G114" s="8"/>
      <c r="H114" s="8"/>
    </row>
    <row r="115" spans="1:8" x14ac:dyDescent="0.2">
      <c r="A115" s="8"/>
      <c r="B115" s="20"/>
      <c r="C115" s="10"/>
      <c r="D115" s="10"/>
      <c r="E115" s="34"/>
      <c r="F115" s="34"/>
      <c r="G115" s="8"/>
      <c r="H115" s="8"/>
    </row>
    <row r="116" spans="1:8" x14ac:dyDescent="0.2">
      <c r="A116" s="8"/>
      <c r="B116" s="20"/>
      <c r="C116" s="10"/>
      <c r="D116" s="10"/>
      <c r="E116" s="34"/>
      <c r="F116" s="34"/>
      <c r="G116" s="8"/>
      <c r="H116" s="8"/>
    </row>
    <row r="117" spans="1:8" x14ac:dyDescent="0.2">
      <c r="A117" s="8"/>
      <c r="B117" s="20"/>
      <c r="C117" s="10"/>
      <c r="D117" s="10"/>
      <c r="E117" s="34"/>
      <c r="F117" s="34"/>
      <c r="G117" s="8"/>
      <c r="H117" s="8"/>
    </row>
    <row r="118" spans="1:8" x14ac:dyDescent="0.2">
      <c r="A118" s="8"/>
      <c r="B118" s="20"/>
      <c r="C118" s="10"/>
      <c r="D118" s="10"/>
      <c r="E118" s="34"/>
      <c r="F118" s="34"/>
      <c r="G118" s="8"/>
      <c r="H118" s="8"/>
    </row>
    <row r="119" spans="1:8" x14ac:dyDescent="0.2">
      <c r="A119" s="8"/>
      <c r="B119" s="20"/>
      <c r="C119" s="10"/>
      <c r="D119" s="10"/>
      <c r="E119" s="34"/>
      <c r="F119" s="34"/>
      <c r="G119" s="8"/>
      <c r="H119" s="8"/>
    </row>
    <row r="120" spans="1:8" x14ac:dyDescent="0.2">
      <c r="A120" s="8"/>
      <c r="B120" s="20"/>
      <c r="C120" s="10"/>
      <c r="D120" s="10"/>
      <c r="E120" s="34"/>
      <c r="F120" s="34"/>
      <c r="G120" s="8"/>
      <c r="H120" s="8"/>
    </row>
    <row r="121" spans="1:8" x14ac:dyDescent="0.2">
      <c r="A121" s="8"/>
      <c r="B121" s="20"/>
      <c r="C121" s="10"/>
      <c r="D121" s="10"/>
      <c r="E121" s="34"/>
      <c r="F121" s="34"/>
      <c r="G121" s="8"/>
      <c r="H121" s="8"/>
    </row>
  </sheetData>
  <autoFilter ref="A39:R39">
    <sortState ref="A57:AY71">
      <sortCondition ref="B56"/>
    </sortState>
  </autoFilter>
  <mergeCells count="9">
    <mergeCell ref="B50:F50"/>
    <mergeCell ref="B10:F10"/>
    <mergeCell ref="B8:F8"/>
    <mergeCell ref="B9:F9"/>
    <mergeCell ref="C1:F1"/>
    <mergeCell ref="C2:F3"/>
    <mergeCell ref="B4:F4"/>
    <mergeCell ref="B5:F5"/>
    <mergeCell ref="C37:F37"/>
  </mergeCells>
  <conditionalFormatting sqref="E51:F1048576 E39:F49 E12:F12 E15:F36">
    <cfRule type="duplicateValues" dxfId="88" priority="141"/>
    <cfRule type="duplicateValues" dxfId="87" priority="142"/>
  </conditionalFormatting>
  <conditionalFormatting sqref="E39:F39">
    <cfRule type="duplicateValues" dxfId="86" priority="140"/>
  </conditionalFormatting>
  <conditionalFormatting sqref="E39:F39">
    <cfRule type="duplicateValues" dxfId="85" priority="136"/>
    <cfRule type="duplicateValues" dxfId="84" priority="137"/>
    <cfRule type="duplicateValues" dxfId="83" priority="138"/>
  </conditionalFormatting>
  <conditionalFormatting sqref="E12:F12 E15:F25">
    <cfRule type="duplicateValues" dxfId="82" priority="135"/>
  </conditionalFormatting>
  <conditionalFormatting sqref="E12:F12 E15:F25">
    <cfRule type="duplicateValues" dxfId="81" priority="132"/>
    <cfRule type="duplicateValues" dxfId="80" priority="133"/>
    <cfRule type="duplicateValues" dxfId="79" priority="134"/>
  </conditionalFormatting>
  <conditionalFormatting sqref="E12:F33">
    <cfRule type="duplicateValues" dxfId="78" priority="131"/>
  </conditionalFormatting>
  <conditionalFormatting sqref="E12:F33">
    <cfRule type="duplicateValues" dxfId="77" priority="128"/>
    <cfRule type="duplicateValues" dxfId="76" priority="129"/>
    <cfRule type="duplicateValues" dxfId="75" priority="130"/>
  </conditionalFormatting>
  <conditionalFormatting sqref="E12:F33">
    <cfRule type="duplicateValues" dxfId="74" priority="126"/>
    <cfRule type="duplicateValues" dxfId="73" priority="127"/>
  </conditionalFormatting>
  <conditionalFormatting sqref="E21:F24">
    <cfRule type="duplicateValues" dxfId="72" priority="125"/>
  </conditionalFormatting>
  <conditionalFormatting sqref="E26:F29">
    <cfRule type="duplicateValues" dxfId="71" priority="124"/>
  </conditionalFormatting>
  <conditionalFormatting sqref="E51:F1048576 E39:F49 E12:F37">
    <cfRule type="duplicateValues" dxfId="70" priority="110"/>
    <cfRule type="duplicateValues" dxfId="69" priority="116"/>
  </conditionalFormatting>
  <conditionalFormatting sqref="E39:F39">
    <cfRule type="duplicateValues" dxfId="68" priority="112"/>
    <cfRule type="duplicateValues" dxfId="67" priority="113"/>
    <cfRule type="duplicateValues" dxfId="66" priority="114"/>
    <cfRule type="duplicateValues" dxfId="65" priority="115"/>
  </conditionalFormatting>
  <conditionalFormatting sqref="E39:F39">
    <cfRule type="duplicateValues" dxfId="64" priority="108"/>
  </conditionalFormatting>
  <conditionalFormatting sqref="E39:F39">
    <cfRule type="duplicateValues" dxfId="63" priority="104"/>
    <cfRule type="duplicateValues" dxfId="62" priority="105"/>
    <cfRule type="duplicateValues" dxfId="61" priority="106"/>
  </conditionalFormatting>
  <conditionalFormatting sqref="E39:F39">
    <cfRule type="duplicateValues" dxfId="60" priority="100"/>
    <cfRule type="duplicateValues" dxfId="59" priority="101"/>
    <cfRule type="duplicateValues" dxfId="58" priority="102"/>
    <cfRule type="duplicateValues" dxfId="57" priority="103"/>
  </conditionalFormatting>
  <conditionalFormatting sqref="C39:D39">
    <cfRule type="duplicateValues" dxfId="56" priority="99"/>
  </conditionalFormatting>
  <conditionalFormatting sqref="E39:F39">
    <cfRule type="duplicateValues" dxfId="55" priority="97"/>
  </conditionalFormatting>
  <conditionalFormatting sqref="E39:F39">
    <cfRule type="duplicateValues" dxfId="54" priority="92"/>
    <cfRule type="duplicateValues" dxfId="53" priority="93"/>
    <cfRule type="duplicateValues" dxfId="52" priority="94"/>
    <cfRule type="duplicateValues" dxfId="51" priority="95"/>
    <cfRule type="duplicateValues" dxfId="50" priority="96"/>
  </conditionalFormatting>
  <conditionalFormatting sqref="E12:F32">
    <cfRule type="duplicateValues" dxfId="49" priority="90"/>
  </conditionalFormatting>
  <conditionalFormatting sqref="E12:F32">
    <cfRule type="duplicateValues" dxfId="48" priority="87"/>
    <cfRule type="duplicateValues" dxfId="47" priority="88"/>
    <cfRule type="duplicateValues" dxfId="46" priority="89"/>
  </conditionalFormatting>
  <conditionalFormatting sqref="E12:F32">
    <cfRule type="duplicateValues" dxfId="45" priority="86"/>
  </conditionalFormatting>
  <conditionalFormatting sqref="E12:F32">
    <cfRule type="duplicateValues" dxfId="44" priority="84"/>
    <cfRule type="duplicateValues" dxfId="43" priority="85"/>
  </conditionalFormatting>
  <conditionalFormatting sqref="E12:F32">
    <cfRule type="duplicateValues" dxfId="42" priority="83"/>
  </conditionalFormatting>
  <conditionalFormatting sqref="E21:F24">
    <cfRule type="duplicateValues" dxfId="41" priority="82"/>
  </conditionalFormatting>
  <conditionalFormatting sqref="E20:F24">
    <cfRule type="duplicateValues" dxfId="40" priority="81"/>
  </conditionalFormatting>
  <conditionalFormatting sqref="E26:F29">
    <cfRule type="duplicateValues" dxfId="39" priority="80"/>
  </conditionalFormatting>
  <conditionalFormatting sqref="E25:F29">
    <cfRule type="duplicateValues" dxfId="38" priority="79"/>
  </conditionalFormatting>
  <conditionalFormatting sqref="E12:F32">
    <cfRule type="duplicateValues" dxfId="37" priority="78"/>
  </conditionalFormatting>
  <conditionalFormatting sqref="E12:F32">
    <cfRule type="duplicateValues" dxfId="36" priority="56"/>
  </conditionalFormatting>
  <conditionalFormatting sqref="E12:F32">
    <cfRule type="duplicateValues" dxfId="35" priority="53"/>
    <cfRule type="duplicateValues" dxfId="34" priority="54"/>
    <cfRule type="duplicateValues" dxfId="33" priority="55"/>
  </conditionalFormatting>
  <conditionalFormatting sqref="E12:F32">
    <cfRule type="duplicateValues" dxfId="32" priority="52"/>
  </conditionalFormatting>
  <conditionalFormatting sqref="E12:F32">
    <cfRule type="duplicateValues" dxfId="31" priority="50"/>
    <cfRule type="duplicateValues" dxfId="30" priority="51"/>
  </conditionalFormatting>
  <conditionalFormatting sqref="E12:F32">
    <cfRule type="duplicateValues" dxfId="29" priority="49"/>
  </conditionalFormatting>
  <conditionalFormatting sqref="E21:F24">
    <cfRule type="duplicateValues" dxfId="28" priority="48"/>
  </conditionalFormatting>
  <conditionalFormatting sqref="E20:F24">
    <cfRule type="duplicateValues" dxfId="27" priority="47"/>
  </conditionalFormatting>
  <conditionalFormatting sqref="E26:F29">
    <cfRule type="duplicateValues" dxfId="26" priority="46"/>
  </conditionalFormatting>
  <conditionalFormatting sqref="E25:F29">
    <cfRule type="duplicateValues" dxfId="25" priority="45"/>
  </conditionalFormatting>
  <conditionalFormatting sqref="E12:F32">
    <cfRule type="duplicateValues" dxfId="24" priority="44"/>
  </conditionalFormatting>
  <conditionalFormatting sqref="E11:F11">
    <cfRule type="duplicateValues" dxfId="23" priority="1071"/>
  </conditionalFormatting>
  <conditionalFormatting sqref="E11:F11">
    <cfRule type="duplicateValues" dxfId="22" priority="1072"/>
    <cfRule type="duplicateValues" dxfId="21" priority="1073"/>
    <cfRule type="duplicateValues" dxfId="20" priority="1074"/>
    <cfRule type="duplicateValues" dxfId="19" priority="1075"/>
    <cfRule type="duplicateValues" dxfId="18" priority="1076"/>
  </conditionalFormatting>
  <conditionalFormatting sqref="C11:D11">
    <cfRule type="duplicateValues" dxfId="17" priority="1077"/>
  </conditionalFormatting>
  <conditionalFormatting sqref="E12:F12 E15:F35">
    <cfRule type="duplicateValues" dxfId="16" priority="1078"/>
  </conditionalFormatting>
  <conditionalFormatting sqref="E38">
    <cfRule type="duplicateValues" dxfId="15" priority="1085"/>
  </conditionalFormatting>
  <conditionalFormatting sqref="E38">
    <cfRule type="duplicateValues" dxfId="14" priority="1086"/>
    <cfRule type="duplicateValues" dxfId="13" priority="1087"/>
    <cfRule type="duplicateValues" dxfId="12" priority="1088"/>
    <cfRule type="duplicateValues" dxfId="11" priority="1089"/>
    <cfRule type="duplicateValues" dxfId="10" priority="1090"/>
  </conditionalFormatting>
  <conditionalFormatting sqref="C38:D38">
    <cfRule type="duplicateValues" dxfId="9" priority="1091"/>
  </conditionalFormatting>
  <conditionalFormatting sqref="F39:F1048576 F1:F37">
    <cfRule type="duplicateValues" dxfId="8" priority="1"/>
  </conditionalFormatting>
  <conditionalFormatting sqref="E51:F64 E39:F49 E12:F12 E15:F36">
    <cfRule type="duplicateValues" dxfId="7" priority="1212"/>
  </conditionalFormatting>
  <conditionalFormatting sqref="E42:F48">
    <cfRule type="duplicateValues" dxfId="6" priority="1227"/>
  </conditionalFormatting>
  <conditionalFormatting sqref="E40:F48">
    <cfRule type="duplicateValues" dxfId="5" priority="1228"/>
  </conditionalFormatting>
  <conditionalFormatting sqref="E40:F48">
    <cfRule type="duplicateValues" dxfId="4" priority="1229"/>
    <cfRule type="duplicateValues" dxfId="3" priority="1230"/>
    <cfRule type="duplicateValues" dxfId="2" priority="1231"/>
  </conditionalFormatting>
  <conditionalFormatting sqref="E40:F48">
    <cfRule type="duplicateValues" dxfId="1" priority="1232"/>
    <cfRule type="duplicateValues" dxfId="0" priority="1233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</vt:lpstr>
      <vt:lpstr>GIRLS </vt:lpstr>
      <vt:lpstr>BOYS!Print_Area</vt:lpstr>
      <vt:lpstr>'GIRLS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2021-11-30T09:21:49Z</cp:lastPrinted>
  <dcterms:created xsi:type="dcterms:W3CDTF">2021-01-26T11:27:00Z</dcterms:created>
  <dcterms:modified xsi:type="dcterms:W3CDTF">2021-11-30T11:12:42Z</dcterms:modified>
</cp:coreProperties>
</file>