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84"/>
  </bookViews>
  <sheets>
    <sheet name="BOYS U16" sheetId="3" r:id="rId1"/>
    <sheet name="GIRLS U16" sheetId="2" r:id="rId2"/>
  </sheets>
  <externalReferences>
    <externalReference r:id="rId3"/>
    <externalReference r:id="rId4"/>
  </externalReferences>
  <definedNames>
    <definedName name="_xlnm.Print_Area" localSheetId="0">'BOYS U16'!$G$5</definedName>
  </definedNames>
  <calcPr calcId="152511"/>
</workbook>
</file>

<file path=xl/calcChain.xml><?xml version="1.0" encoding="utf-8"?>
<calcChain xmlns="http://schemas.openxmlformats.org/spreadsheetml/2006/main">
  <c r="B27" i="3" l="1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42" i="2" l="1"/>
  <c r="C42" i="2"/>
  <c r="D42" i="2"/>
  <c r="E42" i="2"/>
  <c r="B43" i="2"/>
  <c r="C43" i="2"/>
  <c r="D43" i="2"/>
  <c r="E43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6" i="2"/>
  <c r="C56" i="2"/>
  <c r="D56" i="2"/>
  <c r="E56" i="2"/>
  <c r="B16" i="2"/>
  <c r="C16" i="2"/>
  <c r="D16" i="2"/>
  <c r="E16" i="2"/>
  <c r="B53" i="2"/>
  <c r="C53" i="2"/>
  <c r="D53" i="2"/>
  <c r="E53" i="2"/>
  <c r="B55" i="2"/>
  <c r="C55" i="2"/>
  <c r="D55" i="2"/>
  <c r="E55" i="2"/>
  <c r="B17" i="2"/>
  <c r="C17" i="2"/>
  <c r="D17" i="2"/>
  <c r="E17" i="2"/>
  <c r="B59" i="2"/>
  <c r="C59" i="2"/>
  <c r="D59" i="2"/>
  <c r="E59" i="2"/>
  <c r="B18" i="2"/>
  <c r="C18" i="2"/>
  <c r="D18" i="2"/>
  <c r="E18" i="2"/>
  <c r="B54" i="2"/>
  <c r="C54" i="2"/>
  <c r="D54" i="2"/>
  <c r="E54" i="2"/>
  <c r="B57" i="2"/>
  <c r="C57" i="2"/>
  <c r="D57" i="2"/>
  <c r="E57" i="2"/>
  <c r="B20" i="2"/>
  <c r="C20" i="2"/>
  <c r="D20" i="2"/>
  <c r="E20" i="2"/>
  <c r="B58" i="2"/>
  <c r="C58" i="2"/>
  <c r="D58" i="2"/>
  <c r="E58" i="2"/>
  <c r="B21" i="2"/>
  <c r="C21" i="2"/>
  <c r="D21" i="2"/>
  <c r="E21" i="2"/>
  <c r="B22" i="2"/>
  <c r="C22" i="2"/>
  <c r="D22" i="2"/>
  <c r="E22" i="2"/>
  <c r="B42" i="3" l="1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75" i="3"/>
  <c r="C75" i="3"/>
  <c r="D75" i="3"/>
  <c r="E7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77" i="3"/>
  <c r="C77" i="3"/>
  <c r="D77" i="3"/>
  <c r="E77" i="3"/>
  <c r="B52" i="3"/>
  <c r="C52" i="3"/>
  <c r="D52" i="3"/>
  <c r="E52" i="3"/>
  <c r="B79" i="3"/>
  <c r="C79" i="3"/>
  <c r="D79" i="3"/>
  <c r="E79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72" i="3"/>
  <c r="C72" i="3"/>
  <c r="D72" i="3"/>
  <c r="E72" i="3"/>
  <c r="B73" i="3"/>
  <c r="C73" i="3"/>
  <c r="D73" i="3"/>
  <c r="E73" i="3"/>
  <c r="B66" i="3"/>
  <c r="C66" i="3"/>
  <c r="D66" i="3"/>
  <c r="D67" i="3" s="1"/>
  <c r="E66" i="3"/>
  <c r="E67" i="3" s="1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78" i="3"/>
  <c r="C78" i="3"/>
  <c r="D78" i="3"/>
  <c r="E78" i="3"/>
  <c r="B74" i="3"/>
  <c r="C74" i="3"/>
  <c r="D74" i="3"/>
  <c r="E74" i="3"/>
  <c r="B22" i="3"/>
  <c r="C22" i="3"/>
  <c r="D22" i="3"/>
  <c r="E22" i="3"/>
  <c r="B71" i="3"/>
  <c r="C71" i="3"/>
  <c r="D71" i="3"/>
  <c r="E71" i="3"/>
  <c r="B76" i="3"/>
  <c r="C76" i="3"/>
  <c r="D76" i="3"/>
  <c r="E76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</calcChain>
</file>

<file path=xl/sharedStrings.xml><?xml version="1.0" encoding="utf-8"?>
<sst xmlns="http://schemas.openxmlformats.org/spreadsheetml/2006/main" count="55" uniqueCount="20">
  <si>
    <t>MAIN DRAW</t>
  </si>
  <si>
    <t>SL.NO</t>
  </si>
  <si>
    <t>NAME</t>
  </si>
  <si>
    <t>STATE</t>
  </si>
  <si>
    <t>Special Exempt</t>
  </si>
  <si>
    <t>WITHDRAWAL</t>
  </si>
  <si>
    <t>QUALIFYING DRAW</t>
  </si>
  <si>
    <t>CITY: COIMBATORE</t>
  </si>
  <si>
    <t>BOYS-ACCEPTANCE LIST</t>
  </si>
  <si>
    <t>GIRLS-ACCEPTANCE LIST</t>
  </si>
  <si>
    <t>AITA NO</t>
  </si>
  <si>
    <t>TOURNAMENT  NAME: THE TENNIGLO-AITA TS7</t>
  </si>
  <si>
    <t>AGE GROUP: UNDER 16- BOYS &amp; GIRLS</t>
  </si>
  <si>
    <t>TOURNAMENT WEEK: 25 OCT TO 30 OCT 2021</t>
  </si>
  <si>
    <t>RANK AS ON 20 SEP</t>
  </si>
  <si>
    <t>V Sree Syileshwari</t>
  </si>
  <si>
    <t>(TN)</t>
  </si>
  <si>
    <t>V Sree Sasthayini</t>
  </si>
  <si>
    <t>ACCEPTANCE LIST AS ON 19 OCT AT 7 AM</t>
  </si>
  <si>
    <t>Anto Arul Kristo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</si>
</sst>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9"/>
      <color rgb="FFFF0000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8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2" fillId="4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6" borderId="0" xfId="0" applyFont="1" applyFill="1" applyAlignment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vertical="center"/>
    </xf>
    <xf numFmtId="0" fontId="1" fillId="8" borderId="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8" borderId="12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vertical="center"/>
    </xf>
    <xf numFmtId="0" fontId="1" fillId="0" borderId="15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5" fillId="0" borderId="36" xfId="1" applyFont="1" applyBorder="1"/>
    <xf numFmtId="0" fontId="1" fillId="0" borderId="38" xfId="0" applyFont="1" applyFill="1" applyBorder="1" applyAlignment="1" applyProtection="1">
      <alignment horizontal="center" vertical="center"/>
    </xf>
    <xf numFmtId="0" fontId="5" fillId="0" borderId="39" xfId="1" applyFont="1" applyBorder="1"/>
    <xf numFmtId="0" fontId="1" fillId="0" borderId="40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5" fillId="0" borderId="37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0" fillId="0" borderId="37" xfId="0" applyFont="1" applyBorder="1" applyAlignment="1">
      <alignment vertical="center"/>
    </xf>
    <xf numFmtId="0" fontId="1" fillId="0" borderId="35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6" fillId="9" borderId="29" xfId="0" applyFont="1" applyFill="1" applyBorder="1" applyAlignment="1" applyProtection="1">
      <alignment horizontal="center" vertical="center"/>
    </xf>
    <xf numFmtId="0" fontId="6" fillId="9" borderId="30" xfId="0" applyFont="1" applyFill="1" applyBorder="1" applyAlignment="1" applyProtection="1">
      <alignment horizontal="center" vertical="center"/>
    </xf>
    <xf numFmtId="0" fontId="6" fillId="9" borderId="31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7" borderId="26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2021-09-20_BU-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2021-09-20_GU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Sheet1"/>
    </sheetNames>
    <sheetDataSet>
      <sheetData sheetId="0"/>
      <sheetData sheetId="1">
        <row r="1">
          <cell r="A1" t="str">
            <v>Kandhavel Ma</v>
          </cell>
          <cell r="B1">
            <v>422897</v>
          </cell>
          <cell r="C1" t="str">
            <v>(TN)</v>
          </cell>
          <cell r="D1">
            <v>201</v>
          </cell>
        </row>
        <row r="2">
          <cell r="A2" t="str">
            <v xml:space="preserve">Kasireddy Mohith Krishna </v>
          </cell>
          <cell r="B2">
            <v>427596</v>
          </cell>
          <cell r="C2" t="str">
            <v>(KA)</v>
          </cell>
          <cell r="D2">
            <v>475</v>
          </cell>
        </row>
        <row r="3">
          <cell r="A3" t="str">
            <v>Ashwajit Senjam</v>
          </cell>
          <cell r="B3">
            <v>421412</v>
          </cell>
          <cell r="C3" t="str">
            <v>(MN)</v>
          </cell>
          <cell r="D3">
            <v>482</v>
          </cell>
        </row>
        <row r="4">
          <cell r="A4" t="str">
            <v>K Sivaprasath</v>
          </cell>
          <cell r="B4">
            <v>427409</v>
          </cell>
          <cell r="C4" t="str">
            <v>(TN)</v>
          </cell>
          <cell r="D4">
            <v>490</v>
          </cell>
        </row>
        <row r="5">
          <cell r="A5" t="str">
            <v>Arjun Premkumar</v>
          </cell>
          <cell r="B5">
            <v>421619</v>
          </cell>
          <cell r="C5" t="str">
            <v>(KA)</v>
          </cell>
          <cell r="D5">
            <v>558</v>
          </cell>
        </row>
        <row r="6">
          <cell r="A6" t="str">
            <v>Harisharan B</v>
          </cell>
          <cell r="B6">
            <v>423060</v>
          </cell>
          <cell r="C6" t="str">
            <v>(TN)</v>
          </cell>
          <cell r="D6">
            <v>638</v>
          </cell>
        </row>
        <row r="7">
          <cell r="A7" t="str">
            <v>Kushal S P</v>
          </cell>
          <cell r="B7">
            <v>425872</v>
          </cell>
          <cell r="C7" t="str">
            <v>(KA)</v>
          </cell>
          <cell r="D7">
            <v>758</v>
          </cell>
        </row>
        <row r="8">
          <cell r="A8" t="str">
            <v>Prakaash Sarran</v>
          </cell>
          <cell r="B8">
            <v>423859</v>
          </cell>
          <cell r="C8" t="str">
            <v>(KA)</v>
          </cell>
          <cell r="D8">
            <v>913</v>
          </cell>
        </row>
        <row r="9">
          <cell r="A9" t="str">
            <v>Adhyash Ashokkumar</v>
          </cell>
          <cell r="B9">
            <v>426676</v>
          </cell>
          <cell r="C9" t="str">
            <v>(TN)</v>
          </cell>
          <cell r="D9">
            <v>964</v>
          </cell>
        </row>
        <row r="10">
          <cell r="A10" t="str">
            <v>Nihileshwara Raam P</v>
          </cell>
          <cell r="B10">
            <v>428562</v>
          </cell>
          <cell r="C10" t="str">
            <v>(TN)</v>
          </cell>
          <cell r="D10">
            <v>1043</v>
          </cell>
        </row>
        <row r="11">
          <cell r="A11" t="str">
            <v>Rithik Dinesh</v>
          </cell>
          <cell r="B11">
            <v>427360</v>
          </cell>
          <cell r="C11" t="str">
            <v>(TN)</v>
          </cell>
          <cell r="D11">
            <v>1043</v>
          </cell>
        </row>
        <row r="12">
          <cell r="A12" t="str">
            <v>C Jaicharan</v>
          </cell>
          <cell r="B12">
            <v>425202</v>
          </cell>
          <cell r="C12" t="str">
            <v>(TN)</v>
          </cell>
          <cell r="D12">
            <v>1079</v>
          </cell>
        </row>
        <row r="13">
          <cell r="A13" t="str">
            <v>Niranjeswara Ram P</v>
          </cell>
          <cell r="B13">
            <v>428563</v>
          </cell>
          <cell r="C13" t="str">
            <v>(TN)</v>
          </cell>
          <cell r="D13">
            <v>1146</v>
          </cell>
        </row>
        <row r="14">
          <cell r="A14" t="str">
            <v>Nithilan Poonkundran</v>
          </cell>
          <cell r="B14">
            <v>424949</v>
          </cell>
          <cell r="C14" t="str">
            <v>(KA)</v>
          </cell>
          <cell r="D14">
            <v>1279</v>
          </cell>
        </row>
        <row r="15">
          <cell r="A15" t="str">
            <v>Rithvik Reddy Padala</v>
          </cell>
          <cell r="B15">
            <v>437600</v>
          </cell>
          <cell r="C15" t="str">
            <v>(AP)</v>
          </cell>
          <cell r="D15">
            <v>1322</v>
          </cell>
        </row>
        <row r="16">
          <cell r="A16" t="str">
            <v>K Nawin Babu</v>
          </cell>
          <cell r="B16">
            <v>436003</v>
          </cell>
          <cell r="C16" t="str">
            <v>(TN)</v>
          </cell>
          <cell r="D16">
            <v>1322</v>
          </cell>
        </row>
        <row r="17">
          <cell r="A17" t="str">
            <v>K A Aadith</v>
          </cell>
          <cell r="B17">
            <v>421590</v>
          </cell>
          <cell r="C17" t="str">
            <v>(TN)</v>
          </cell>
          <cell r="D17">
            <v>1510</v>
          </cell>
        </row>
        <row r="18">
          <cell r="A18" t="str">
            <v>G P Balasurya</v>
          </cell>
          <cell r="B18">
            <v>436115</v>
          </cell>
          <cell r="C18" t="str">
            <v>(TN)</v>
          </cell>
          <cell r="D18">
            <v>1510</v>
          </cell>
        </row>
        <row r="19">
          <cell r="A19" t="str">
            <v>L Kavinnraju</v>
          </cell>
          <cell r="B19">
            <v>426525</v>
          </cell>
          <cell r="C19" t="str">
            <v>(TN)</v>
          </cell>
          <cell r="D19">
            <v>1510</v>
          </cell>
        </row>
        <row r="20">
          <cell r="A20" t="str">
            <v>Saatvik Ashwin</v>
          </cell>
          <cell r="B20">
            <v>430149</v>
          </cell>
          <cell r="C20" t="str">
            <v>(TN)</v>
          </cell>
          <cell r="D20">
            <v>1671</v>
          </cell>
        </row>
        <row r="21">
          <cell r="A21" t="str">
            <v>Akil Babuji</v>
          </cell>
          <cell r="B21">
            <v>436907</v>
          </cell>
          <cell r="C21" t="e">
            <v>#N/A</v>
          </cell>
          <cell r="D21" t="e">
            <v>#N/A</v>
          </cell>
        </row>
        <row r="22">
          <cell r="A22" t="str">
            <v>Aswath Vijayakumar</v>
          </cell>
          <cell r="B22">
            <v>438027</v>
          </cell>
          <cell r="C22" t="e">
            <v>#N/A</v>
          </cell>
          <cell r="D22" t="e">
            <v>#N/A</v>
          </cell>
        </row>
        <row r="23">
          <cell r="A23" t="str">
            <v>Arya RC Thirumurthi</v>
          </cell>
          <cell r="B23">
            <v>436061</v>
          </cell>
          <cell r="C23" t="e">
            <v>#N/A</v>
          </cell>
          <cell r="D23" t="e">
            <v>#N/A</v>
          </cell>
        </row>
        <row r="24">
          <cell r="A24" t="str">
            <v>Kishore Sriram</v>
          </cell>
          <cell r="B24">
            <v>435709</v>
          </cell>
          <cell r="C24" t="e">
            <v>#N/A</v>
          </cell>
          <cell r="D24" t="e">
            <v>#N/A</v>
          </cell>
        </row>
        <row r="25">
          <cell r="A25" t="str">
            <v>Harieshwar Saravanan</v>
          </cell>
          <cell r="B25">
            <v>434957</v>
          </cell>
          <cell r="C25" t="e">
            <v>#N/A</v>
          </cell>
          <cell r="D25" t="e">
            <v>#N/A</v>
          </cell>
        </row>
        <row r="26">
          <cell r="A26" t="str">
            <v>N Karthikeyan</v>
          </cell>
          <cell r="B26">
            <v>432196</v>
          </cell>
          <cell r="C26" t="e">
            <v>#N/A</v>
          </cell>
          <cell r="D26" t="e">
            <v>#N/A</v>
          </cell>
        </row>
        <row r="27">
          <cell r="A27" t="str">
            <v>A R Darshan</v>
          </cell>
          <cell r="B27">
            <v>430640</v>
          </cell>
          <cell r="C27" t="e">
            <v>#N/A</v>
          </cell>
          <cell r="D27" t="e">
            <v>#N/A</v>
          </cell>
        </row>
        <row r="28">
          <cell r="A28" t="str">
            <v>S Levin</v>
          </cell>
          <cell r="B28">
            <v>432130</v>
          </cell>
          <cell r="C28" t="e">
            <v>#N/A</v>
          </cell>
          <cell r="D28" t="e">
            <v>#N/A</v>
          </cell>
        </row>
        <row r="29">
          <cell r="A29" t="str">
            <v xml:space="preserve">Kapil Kailash M </v>
          </cell>
          <cell r="B29">
            <v>436289</v>
          </cell>
          <cell r="C29" t="e">
            <v>#N/A</v>
          </cell>
          <cell r="D29" t="e">
            <v>#N/A</v>
          </cell>
        </row>
        <row r="30">
          <cell r="A30" t="str">
            <v>S Akelesh</v>
          </cell>
          <cell r="B30">
            <v>434982</v>
          </cell>
          <cell r="C30" t="e">
            <v>#N/A</v>
          </cell>
          <cell r="D30" t="e">
            <v>#N/A</v>
          </cell>
        </row>
        <row r="31">
          <cell r="A31" t="str">
            <v>Naveen J</v>
          </cell>
          <cell r="B31">
            <v>432991</v>
          </cell>
          <cell r="C31" t="e">
            <v>#N/A</v>
          </cell>
          <cell r="D31" t="e">
            <v>#N/A</v>
          </cell>
        </row>
        <row r="32">
          <cell r="A32" t="str">
            <v>Surya Babu Rajkumar</v>
          </cell>
          <cell r="B32">
            <v>437667</v>
          </cell>
          <cell r="C32" t="e">
            <v>#N/A</v>
          </cell>
          <cell r="D32" t="e">
            <v>#N/A</v>
          </cell>
        </row>
        <row r="33">
          <cell r="A33" t="str">
            <v>S K Nithin</v>
          </cell>
          <cell r="B33">
            <v>437937</v>
          </cell>
          <cell r="C33" t="e">
            <v>#N/A</v>
          </cell>
          <cell r="D33" t="e">
            <v>#N/A</v>
          </cell>
        </row>
        <row r="34">
          <cell r="A34" t="str">
            <v>Anirudh Palanisamy</v>
          </cell>
          <cell r="B34">
            <v>430481</v>
          </cell>
          <cell r="C34" t="e">
            <v>#N/A</v>
          </cell>
          <cell r="D34" t="e">
            <v>#N/A</v>
          </cell>
        </row>
        <row r="35">
          <cell r="A35" t="str">
            <v>Tanubhav Ruthrakotti</v>
          </cell>
          <cell r="B35">
            <v>438289</v>
          </cell>
          <cell r="C35" t="e">
            <v>#N/A</v>
          </cell>
          <cell r="D35" t="e">
            <v>#N/A</v>
          </cell>
        </row>
        <row r="36">
          <cell r="A36" t="str">
            <v>V Kalyan</v>
          </cell>
          <cell r="B36">
            <v>425365</v>
          </cell>
          <cell r="C36" t="e">
            <v>#N/A</v>
          </cell>
          <cell r="D36" t="e">
            <v>#N/A</v>
          </cell>
        </row>
        <row r="37">
          <cell r="A37" t="str">
            <v>Chaitanya Srikanth Rao</v>
          </cell>
          <cell r="B37">
            <v>431098</v>
          </cell>
          <cell r="C37" t="e">
            <v>#N/A</v>
          </cell>
          <cell r="D37" t="e">
            <v>#N/A</v>
          </cell>
        </row>
        <row r="38">
          <cell r="A38" t="str">
            <v>Jones Rohan Samuel</v>
          </cell>
          <cell r="B38">
            <v>425162</v>
          </cell>
          <cell r="C38" t="e">
            <v>#N/A</v>
          </cell>
          <cell r="D38" t="e">
            <v>#N/A</v>
          </cell>
        </row>
        <row r="39">
          <cell r="A39" t="str">
            <v>Mukesh Senthil Kumar</v>
          </cell>
          <cell r="B39">
            <v>436429</v>
          </cell>
          <cell r="C39" t="e">
            <v>#N/A</v>
          </cell>
          <cell r="D39" t="e">
            <v>#N/A</v>
          </cell>
        </row>
        <row r="40">
          <cell r="A40" t="str">
            <v>V Yashwanth</v>
          </cell>
          <cell r="B40">
            <v>426696</v>
          </cell>
          <cell r="C40" t="e">
            <v>#N/A</v>
          </cell>
          <cell r="D40" t="e">
            <v>#N/A</v>
          </cell>
        </row>
        <row r="41">
          <cell r="A41" t="str">
            <v>Archit Varsha Dahale</v>
          </cell>
          <cell r="B41">
            <v>438616</v>
          </cell>
          <cell r="C41" t="e">
            <v>#N/A</v>
          </cell>
          <cell r="D41" t="e">
            <v>#N/A</v>
          </cell>
        </row>
        <row r="42">
          <cell r="A42" t="str">
            <v>R Ramesh Babu</v>
          </cell>
          <cell r="B42">
            <v>438502</v>
          </cell>
          <cell r="C42" t="e">
            <v>#N/A</v>
          </cell>
          <cell r="D42" t="e">
            <v>#N/A</v>
          </cell>
        </row>
        <row r="43">
          <cell r="A43" t="str">
            <v>Navaneeth Krishnan</v>
          </cell>
          <cell r="B43">
            <v>436718</v>
          </cell>
          <cell r="C43" t="e">
            <v>#N/A</v>
          </cell>
          <cell r="D43" t="e">
            <v>#N/A</v>
          </cell>
        </row>
        <row r="44">
          <cell r="A44" t="str">
            <v>Rohit Hari Balaji G</v>
          </cell>
          <cell r="B44">
            <v>430331</v>
          </cell>
          <cell r="C44" t="e">
            <v>#N/A</v>
          </cell>
          <cell r="D44" t="e">
            <v>#N/A</v>
          </cell>
        </row>
        <row r="45">
          <cell r="A45" t="str">
            <v>Gowtham Shanmugasundaram</v>
          </cell>
          <cell r="B45">
            <v>433234</v>
          </cell>
          <cell r="C45" t="e">
            <v>#N/A</v>
          </cell>
          <cell r="D45" t="e">
            <v>#N/A</v>
          </cell>
        </row>
        <row r="46">
          <cell r="A46" t="str">
            <v>Abel Joe Manoj</v>
          </cell>
          <cell r="B46">
            <v>428378</v>
          </cell>
          <cell r="C46" t="e">
            <v>#N/A</v>
          </cell>
          <cell r="D46" t="e">
            <v>#N/A</v>
          </cell>
        </row>
        <row r="47">
          <cell r="A47" t="str">
            <v>Karan B Thapa</v>
          </cell>
          <cell r="B47">
            <v>438169</v>
          </cell>
          <cell r="C47" t="e">
            <v>#N/A</v>
          </cell>
          <cell r="D47" t="e">
            <v>#N/A</v>
          </cell>
        </row>
        <row r="48">
          <cell r="A48" t="str">
            <v>Mukesh Ponnussamy</v>
          </cell>
          <cell r="B48">
            <v>435087</v>
          </cell>
          <cell r="C48" t="e">
            <v>#N/A</v>
          </cell>
          <cell r="D48" t="e">
            <v>#N/A</v>
          </cell>
        </row>
        <row r="49">
          <cell r="A49" t="str">
            <v>Sarvesh Suban</v>
          </cell>
          <cell r="B49">
            <v>433094</v>
          </cell>
          <cell r="C49" t="e">
            <v>#N/A</v>
          </cell>
          <cell r="D49" t="e">
            <v>#N/A</v>
          </cell>
        </row>
        <row r="50">
          <cell r="A50" t="str">
            <v>P Kirithis</v>
          </cell>
          <cell r="B50">
            <v>436493</v>
          </cell>
          <cell r="C50" t="e">
            <v>#N/A</v>
          </cell>
          <cell r="D50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Sheet1"/>
    </sheetNames>
    <sheetDataSet>
      <sheetData sheetId="0"/>
      <sheetData sheetId="1">
        <row r="1">
          <cell r="A1" t="str">
            <v>Dhanya P</v>
          </cell>
          <cell r="B1">
            <v>424358</v>
          </cell>
          <cell r="C1" t="str">
            <v>(TN)</v>
          </cell>
          <cell r="D1">
            <v>446</v>
          </cell>
        </row>
        <row r="2">
          <cell r="A2" t="str">
            <v>Adithi Balamurugan</v>
          </cell>
          <cell r="B2">
            <v>430209</v>
          </cell>
          <cell r="C2" t="str">
            <v>(TN)</v>
          </cell>
          <cell r="D2">
            <v>564</v>
          </cell>
        </row>
        <row r="3">
          <cell r="A3" t="str">
            <v>V Keshmeya</v>
          </cell>
          <cell r="B3">
            <v>435066</v>
          </cell>
          <cell r="C3" t="str">
            <v>(TN)</v>
          </cell>
          <cell r="D3">
            <v>638</v>
          </cell>
        </row>
        <row r="4">
          <cell r="A4" t="str">
            <v>Deepika Rajaram</v>
          </cell>
          <cell r="B4">
            <v>428690</v>
          </cell>
          <cell r="C4" t="str">
            <v>(TN)</v>
          </cell>
          <cell r="D4">
            <v>666</v>
          </cell>
        </row>
        <row r="5">
          <cell r="A5" t="str">
            <v>Sangita Raman</v>
          </cell>
          <cell r="B5">
            <v>425418</v>
          </cell>
          <cell r="C5" t="str">
            <v>(KA)</v>
          </cell>
          <cell r="D5">
            <v>682</v>
          </cell>
        </row>
        <row r="6">
          <cell r="A6" t="str">
            <v>Madhumitha Ramesh</v>
          </cell>
          <cell r="B6">
            <v>432960</v>
          </cell>
          <cell r="C6" t="str">
            <v>(TN)</v>
          </cell>
          <cell r="D6">
            <v>696</v>
          </cell>
        </row>
        <row r="7">
          <cell r="A7" t="str">
            <v>Bernice Renita</v>
          </cell>
          <cell r="B7">
            <v>434122</v>
          </cell>
          <cell r="C7" t="str">
            <v>(TN)</v>
          </cell>
          <cell r="D7">
            <v>745</v>
          </cell>
        </row>
        <row r="8">
          <cell r="A8" t="str">
            <v>Kaviya Saravanan</v>
          </cell>
          <cell r="B8">
            <v>426572</v>
          </cell>
          <cell r="C8" t="str">
            <v>(TN)</v>
          </cell>
          <cell r="D8">
            <v>813</v>
          </cell>
        </row>
        <row r="9">
          <cell r="A9" t="str">
            <v>R S Vedhavardani</v>
          </cell>
          <cell r="B9">
            <v>428651</v>
          </cell>
          <cell r="C9" t="str">
            <v>(PY)</v>
          </cell>
          <cell r="D9">
            <v>922</v>
          </cell>
        </row>
        <row r="10">
          <cell r="A10" t="str">
            <v>Niveda Emerald</v>
          </cell>
          <cell r="B10">
            <v>435591</v>
          </cell>
          <cell r="C10" t="str">
            <v>(TN)</v>
          </cell>
          <cell r="D10">
            <v>1069</v>
          </cell>
        </row>
        <row r="11">
          <cell r="A11" t="str">
            <v>Nandhini Venkata Saravanan</v>
          </cell>
          <cell r="B11">
            <v>430835</v>
          </cell>
          <cell r="C11" t="str">
            <v>(TN)</v>
          </cell>
          <cell r="D11">
            <v>1187</v>
          </cell>
        </row>
        <row r="12">
          <cell r="A12" t="str">
            <v>N Akshaya</v>
          </cell>
          <cell r="B12">
            <v>434948</v>
          </cell>
          <cell r="C12" t="str">
            <v>(TN)</v>
          </cell>
          <cell r="D12">
            <v>1198</v>
          </cell>
        </row>
        <row r="13">
          <cell r="A13" t="str">
            <v>Koushikasree Mahamuni</v>
          </cell>
          <cell r="B13">
            <v>437300</v>
          </cell>
          <cell r="C13" t="str">
            <v>(TN)</v>
          </cell>
          <cell r="D13">
            <v>1247</v>
          </cell>
        </row>
        <row r="14">
          <cell r="A14" t="str">
            <v>S R Dakshanasree</v>
          </cell>
          <cell r="B14">
            <v>429788</v>
          </cell>
          <cell r="C14" t="e">
            <v>#N/A</v>
          </cell>
          <cell r="D14" t="e">
            <v>#N/A</v>
          </cell>
        </row>
        <row r="15">
          <cell r="A15" t="str">
            <v>K A Aadirai</v>
          </cell>
          <cell r="B15">
            <v>430937</v>
          </cell>
          <cell r="C15" t="e">
            <v>#N/A</v>
          </cell>
          <cell r="D15" t="e">
            <v>#N/A</v>
          </cell>
        </row>
        <row r="16">
          <cell r="A16" t="str">
            <v>Sree Ranjani J</v>
          </cell>
          <cell r="B16">
            <v>436269</v>
          </cell>
          <cell r="C16" t="e">
            <v>#N/A</v>
          </cell>
          <cell r="D16" t="e">
            <v>#N/A</v>
          </cell>
        </row>
        <row r="17">
          <cell r="A17" t="str">
            <v>C S Sanjana</v>
          </cell>
          <cell r="B17">
            <v>429924</v>
          </cell>
          <cell r="C17" t="e">
            <v>#N/A</v>
          </cell>
          <cell r="D17" t="e">
            <v>#N/A</v>
          </cell>
        </row>
        <row r="20">
          <cell r="A20" t="str">
            <v>Shivani Sivakumar</v>
          </cell>
          <cell r="B20">
            <v>438349</v>
          </cell>
          <cell r="C20" t="e">
            <v>#N/A</v>
          </cell>
          <cell r="D20" t="e">
            <v>#N/A</v>
          </cell>
        </row>
        <row r="21">
          <cell r="A21" t="str">
            <v>Lakshitha Senthilkumar</v>
          </cell>
          <cell r="B21">
            <v>438343</v>
          </cell>
          <cell r="C21" t="e">
            <v>#N/A</v>
          </cell>
          <cell r="D21" t="e">
            <v>#N/A</v>
          </cell>
        </row>
        <row r="22">
          <cell r="A22" t="str">
            <v>Aleena Maria Manoj</v>
          </cell>
          <cell r="B22">
            <v>428377</v>
          </cell>
          <cell r="C22" t="e">
            <v>#N/A</v>
          </cell>
          <cell r="D22" t="e">
            <v>#N/A</v>
          </cell>
        </row>
        <row r="23">
          <cell r="A23" t="str">
            <v>Mill Wala FA</v>
          </cell>
          <cell r="B23">
            <v>438918</v>
          </cell>
          <cell r="C23" t="e">
            <v>#N/A</v>
          </cell>
          <cell r="D23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0"/>
  <sheetViews>
    <sheetView tabSelected="1" zoomScaleNormal="100" workbookViewId="0">
      <selection activeCell="H10" sqref="H10"/>
    </sheetView>
  </sheetViews>
  <sheetFormatPr defaultColWidth="8.88671875" defaultRowHeight="18.600000000000001" customHeight="1" x14ac:dyDescent="0.3"/>
  <cols>
    <col min="1" max="1" width="8.88671875" style="2"/>
    <col min="2" max="2" width="36" style="2" customWidth="1"/>
    <col min="3" max="3" width="18.109375" style="2" customWidth="1"/>
    <col min="4" max="4" width="12.44140625" style="2" bestFit="1" customWidth="1"/>
    <col min="5" max="5" width="31" style="2" customWidth="1"/>
    <col min="6" max="69" width="8.88671875" style="7"/>
    <col min="70" max="16384" width="8.88671875" style="2"/>
  </cols>
  <sheetData>
    <row r="1" spans="1:5" ht="18.600000000000001" customHeight="1" x14ac:dyDescent="0.3">
      <c r="A1" s="61"/>
      <c r="B1" s="62"/>
      <c r="C1" s="62"/>
      <c r="D1" s="62"/>
      <c r="E1" s="63"/>
    </row>
    <row r="2" spans="1:5" ht="18.600000000000001" customHeight="1" x14ac:dyDescent="0.3">
      <c r="A2" s="64"/>
      <c r="B2" s="65"/>
      <c r="C2" s="65"/>
      <c r="D2" s="65"/>
      <c r="E2" s="66"/>
    </row>
    <row r="3" spans="1:5" ht="18.600000000000001" customHeight="1" x14ac:dyDescent="0.3">
      <c r="A3" s="64"/>
      <c r="B3" s="65"/>
      <c r="C3" s="65"/>
      <c r="D3" s="65"/>
      <c r="E3" s="66"/>
    </row>
    <row r="4" spans="1:5" ht="14.4" customHeight="1" x14ac:dyDescent="0.3">
      <c r="A4" s="67"/>
      <c r="B4" s="68"/>
      <c r="C4" s="68"/>
      <c r="D4" s="68"/>
      <c r="E4" s="69"/>
    </row>
    <row r="5" spans="1:5" ht="22.2" customHeight="1" x14ac:dyDescent="0.3">
      <c r="A5" s="70" t="s">
        <v>11</v>
      </c>
      <c r="B5" s="71"/>
      <c r="C5" s="71"/>
      <c r="D5" s="71"/>
      <c r="E5" s="72"/>
    </row>
    <row r="6" spans="1:5" ht="21.6" customHeight="1" x14ac:dyDescent="0.3">
      <c r="A6" s="70" t="s">
        <v>13</v>
      </c>
      <c r="B6" s="71"/>
      <c r="C6" s="71"/>
      <c r="D6" s="71"/>
      <c r="E6" s="72"/>
    </row>
    <row r="7" spans="1:5" ht="22.2" customHeight="1" x14ac:dyDescent="0.3">
      <c r="A7" s="70" t="s">
        <v>12</v>
      </c>
      <c r="B7" s="71"/>
      <c r="C7" s="71"/>
      <c r="D7" s="71"/>
      <c r="E7" s="72"/>
    </row>
    <row r="8" spans="1:5" ht="22.2" customHeight="1" x14ac:dyDescent="0.3">
      <c r="A8" s="70" t="s">
        <v>7</v>
      </c>
      <c r="B8" s="71"/>
      <c r="C8" s="71"/>
      <c r="D8" s="71"/>
      <c r="E8" s="72"/>
    </row>
    <row r="9" spans="1:5" ht="18.600000000000001" customHeight="1" x14ac:dyDescent="0.3">
      <c r="A9" s="58"/>
      <c r="B9" s="59"/>
      <c r="C9" s="59"/>
      <c r="D9" s="59"/>
      <c r="E9" s="60"/>
    </row>
    <row r="10" spans="1:5" ht="18.600000000000001" customHeight="1" x14ac:dyDescent="0.3">
      <c r="A10" s="48" t="s">
        <v>8</v>
      </c>
      <c r="B10" s="49"/>
      <c r="C10" s="49"/>
      <c r="D10" s="49"/>
      <c r="E10" s="50"/>
    </row>
    <row r="11" spans="1:5" ht="18.600000000000001" customHeight="1" thickBot="1" x14ac:dyDescent="0.35">
      <c r="A11" s="51" t="s">
        <v>18</v>
      </c>
      <c r="B11" s="52"/>
      <c r="C11" s="52"/>
      <c r="D11" s="52"/>
      <c r="E11" s="53"/>
    </row>
    <row r="12" spans="1:5" ht="18.600000000000001" customHeight="1" x14ac:dyDescent="0.3">
      <c r="A12" s="54"/>
      <c r="B12" s="54"/>
      <c r="C12" s="54"/>
      <c r="D12" s="54"/>
      <c r="E12" s="54"/>
    </row>
    <row r="13" spans="1:5" ht="18.600000000000001" customHeight="1" x14ac:dyDescent="0.3">
      <c r="A13" s="55" t="s">
        <v>0</v>
      </c>
      <c r="B13" s="55"/>
      <c r="C13" s="55"/>
      <c r="D13" s="55"/>
      <c r="E13" s="55"/>
    </row>
    <row r="14" spans="1:5" ht="18.600000000000001" customHeight="1" thickBot="1" x14ac:dyDescent="0.35">
      <c r="A14" s="1" t="s">
        <v>1</v>
      </c>
      <c r="B14" s="20" t="s">
        <v>2</v>
      </c>
      <c r="C14" s="20" t="s">
        <v>10</v>
      </c>
      <c r="D14" s="20" t="s">
        <v>3</v>
      </c>
      <c r="E14" s="20" t="s">
        <v>14</v>
      </c>
    </row>
    <row r="15" spans="1:5" ht="18.600000000000001" customHeight="1" x14ac:dyDescent="0.3">
      <c r="A15" s="8">
        <v>1</v>
      </c>
      <c r="B15" s="21" t="str">
        <f>[1]Sheet1!A1</f>
        <v>Kandhavel Ma</v>
      </c>
      <c r="C15" s="22">
        <f>[1]Sheet1!B1</f>
        <v>422897</v>
      </c>
      <c r="D15" s="22" t="str">
        <f>[1]Sheet1!C1</f>
        <v>(TN)</v>
      </c>
      <c r="E15" s="23">
        <f>[1]Sheet1!D1</f>
        <v>201</v>
      </c>
    </row>
    <row r="16" spans="1:5" ht="18.600000000000001" customHeight="1" x14ac:dyDescent="0.3">
      <c r="A16" s="8">
        <v>2</v>
      </c>
      <c r="B16" s="24" t="str">
        <f>[1]Sheet1!A2</f>
        <v xml:space="preserve">Kasireddy Mohith Krishna </v>
      </c>
      <c r="C16" s="3">
        <f>[1]Sheet1!B2</f>
        <v>427596</v>
      </c>
      <c r="D16" s="3" t="str">
        <f>[1]Sheet1!C2</f>
        <v>(KA)</v>
      </c>
      <c r="E16" s="14">
        <f>[1]Sheet1!D2</f>
        <v>475</v>
      </c>
    </row>
    <row r="17" spans="1:5" ht="18.600000000000001" customHeight="1" x14ac:dyDescent="0.3">
      <c r="A17" s="8">
        <v>3</v>
      </c>
      <c r="B17" s="24" t="str">
        <f>[1]Sheet1!A3</f>
        <v>Ashwajit Senjam</v>
      </c>
      <c r="C17" s="3">
        <f>[1]Sheet1!B3</f>
        <v>421412</v>
      </c>
      <c r="D17" s="3" t="str">
        <f>[1]Sheet1!C3</f>
        <v>(MN)</v>
      </c>
      <c r="E17" s="14">
        <f>[1]Sheet1!D3</f>
        <v>482</v>
      </c>
    </row>
    <row r="18" spans="1:5" ht="18.600000000000001" customHeight="1" x14ac:dyDescent="0.3">
      <c r="A18" s="8">
        <v>4</v>
      </c>
      <c r="B18" s="24" t="str">
        <f>[1]Sheet1!A4</f>
        <v>K Sivaprasath</v>
      </c>
      <c r="C18" s="3">
        <f>[1]Sheet1!B4</f>
        <v>427409</v>
      </c>
      <c r="D18" s="3" t="str">
        <f>[1]Sheet1!C4</f>
        <v>(TN)</v>
      </c>
      <c r="E18" s="14">
        <f>[1]Sheet1!D4</f>
        <v>490</v>
      </c>
    </row>
    <row r="19" spans="1:5" ht="18.600000000000001" customHeight="1" x14ac:dyDescent="0.3">
      <c r="A19" s="8">
        <v>5</v>
      </c>
      <c r="B19" s="24" t="str">
        <f>[1]Sheet1!A5</f>
        <v>Arjun Premkumar</v>
      </c>
      <c r="C19" s="3">
        <f>[1]Sheet1!B5</f>
        <v>421619</v>
      </c>
      <c r="D19" s="3" t="str">
        <f>[1]Sheet1!C5</f>
        <v>(KA)</v>
      </c>
      <c r="E19" s="14">
        <f>[1]Sheet1!D5</f>
        <v>558</v>
      </c>
    </row>
    <row r="20" spans="1:5" ht="18.600000000000001" customHeight="1" x14ac:dyDescent="0.3">
      <c r="A20" s="8">
        <v>6</v>
      </c>
      <c r="B20" s="24" t="str">
        <f>[1]Sheet1!A6</f>
        <v>Harisharan B</v>
      </c>
      <c r="C20" s="3">
        <f>[1]Sheet1!B6</f>
        <v>423060</v>
      </c>
      <c r="D20" s="3" t="str">
        <f>[1]Sheet1!C6</f>
        <v>(TN)</v>
      </c>
      <c r="E20" s="14">
        <f>[1]Sheet1!D6</f>
        <v>638</v>
      </c>
    </row>
    <row r="21" spans="1:5" ht="18.600000000000001" customHeight="1" x14ac:dyDescent="0.3">
      <c r="A21" s="8">
        <v>7</v>
      </c>
      <c r="B21" s="24" t="str">
        <f>[1]Sheet1!A7</f>
        <v>Kushal S P</v>
      </c>
      <c r="C21" s="3">
        <f>[1]Sheet1!B7</f>
        <v>425872</v>
      </c>
      <c r="D21" s="3" t="str">
        <f>[1]Sheet1!C7</f>
        <v>(KA)</v>
      </c>
      <c r="E21" s="14">
        <f>[1]Sheet1!D7</f>
        <v>758</v>
      </c>
    </row>
    <row r="22" spans="1:5" ht="18.600000000000001" customHeight="1" x14ac:dyDescent="0.3">
      <c r="A22" s="8">
        <v>8</v>
      </c>
      <c r="B22" s="24" t="str">
        <f>[1]Sheet1!A10</f>
        <v>Nihileshwara Raam P</v>
      </c>
      <c r="C22" s="3">
        <f>[1]Sheet1!B10</f>
        <v>428562</v>
      </c>
      <c r="D22" s="3" t="str">
        <f>[1]Sheet1!C10</f>
        <v>(TN)</v>
      </c>
      <c r="E22" s="14">
        <f>[1]Sheet1!D10</f>
        <v>1043</v>
      </c>
    </row>
    <row r="23" spans="1:5" ht="18.600000000000001" customHeight="1" x14ac:dyDescent="0.3">
      <c r="A23" s="8">
        <v>9</v>
      </c>
      <c r="B23" s="24" t="str">
        <f>[1]Sheet1!A13</f>
        <v>Niranjeswara Ram P</v>
      </c>
      <c r="C23" s="3">
        <f>[1]Sheet1!B13</f>
        <v>428563</v>
      </c>
      <c r="D23" s="3" t="str">
        <f>[1]Sheet1!C13</f>
        <v>(TN)</v>
      </c>
      <c r="E23" s="14">
        <f>[1]Sheet1!D13</f>
        <v>1146</v>
      </c>
    </row>
    <row r="24" spans="1:5" ht="18.600000000000001" customHeight="1" x14ac:dyDescent="0.3">
      <c r="A24" s="8">
        <v>10</v>
      </c>
      <c r="B24" s="24" t="str">
        <f>[1]Sheet1!A14</f>
        <v>Nithilan Poonkundran</v>
      </c>
      <c r="C24" s="3">
        <f>[1]Sheet1!B14</f>
        <v>424949</v>
      </c>
      <c r="D24" s="3" t="str">
        <f>[1]Sheet1!C14</f>
        <v>(KA)</v>
      </c>
      <c r="E24" s="14">
        <f>[1]Sheet1!D14</f>
        <v>1279</v>
      </c>
    </row>
    <row r="25" spans="1:5" ht="18.600000000000001" customHeight="1" x14ac:dyDescent="0.3">
      <c r="A25" s="8">
        <v>11</v>
      </c>
      <c r="B25" s="24" t="str">
        <f>[1]Sheet1!A15</f>
        <v>Rithvik Reddy Padala</v>
      </c>
      <c r="C25" s="3">
        <f>[1]Sheet1!B15</f>
        <v>437600</v>
      </c>
      <c r="D25" s="3" t="str">
        <f>[1]Sheet1!C15</f>
        <v>(AP)</v>
      </c>
      <c r="E25" s="14">
        <f>[1]Sheet1!D15</f>
        <v>1322</v>
      </c>
    </row>
    <row r="26" spans="1:5" ht="18.600000000000001" customHeight="1" x14ac:dyDescent="0.3">
      <c r="A26" s="8">
        <v>12</v>
      </c>
      <c r="B26" s="24" t="str">
        <f>[1]Sheet1!A16</f>
        <v>K Nawin Babu</v>
      </c>
      <c r="C26" s="3">
        <f>[1]Sheet1!B16</f>
        <v>436003</v>
      </c>
      <c r="D26" s="3" t="str">
        <f>[1]Sheet1!C16</f>
        <v>(TN)</v>
      </c>
      <c r="E26" s="14">
        <f>[1]Sheet1!D16</f>
        <v>1322</v>
      </c>
    </row>
    <row r="27" spans="1:5" ht="18.600000000000001" customHeight="1" x14ac:dyDescent="0.3">
      <c r="A27" s="8">
        <v>13</v>
      </c>
      <c r="B27" s="24" t="str">
        <f>[1]Sheet1!A17</f>
        <v>K A Aadith</v>
      </c>
      <c r="C27" s="3">
        <f>[1]Sheet1!B17</f>
        <v>421590</v>
      </c>
      <c r="D27" s="3" t="str">
        <f>[1]Sheet1!C17</f>
        <v>(TN)</v>
      </c>
      <c r="E27" s="14">
        <f>[1]Sheet1!D17</f>
        <v>1510</v>
      </c>
    </row>
    <row r="28" spans="1:5" ht="18.600000000000001" customHeight="1" x14ac:dyDescent="0.3">
      <c r="A28" s="8">
        <v>14</v>
      </c>
      <c r="B28" s="24" t="str">
        <f>[1]Sheet1!A18</f>
        <v>G P Balasurya</v>
      </c>
      <c r="C28" s="3">
        <f>[1]Sheet1!B18</f>
        <v>436115</v>
      </c>
      <c r="D28" s="3" t="str">
        <f>[1]Sheet1!C18</f>
        <v>(TN)</v>
      </c>
      <c r="E28" s="14">
        <f>[1]Sheet1!D18</f>
        <v>1510</v>
      </c>
    </row>
    <row r="29" spans="1:5" ht="18.600000000000001" customHeight="1" x14ac:dyDescent="0.3">
      <c r="A29" s="8">
        <v>15</v>
      </c>
      <c r="B29" s="24" t="str">
        <f>[1]Sheet1!A19</f>
        <v>L Kavinnraju</v>
      </c>
      <c r="C29" s="3">
        <f>[1]Sheet1!B19</f>
        <v>426525</v>
      </c>
      <c r="D29" s="3" t="str">
        <f>[1]Sheet1!C19</f>
        <v>(TN)</v>
      </c>
      <c r="E29" s="14">
        <f>[1]Sheet1!D19</f>
        <v>1510</v>
      </c>
    </row>
    <row r="30" spans="1:5" ht="18.600000000000001" customHeight="1" x14ac:dyDescent="0.3">
      <c r="A30" s="8">
        <v>16</v>
      </c>
      <c r="B30" s="25" t="str">
        <f>[1]Sheet1!A20</f>
        <v>Saatvik Ashwin</v>
      </c>
      <c r="C30" s="10">
        <f>[1]Sheet1!B20</f>
        <v>430149</v>
      </c>
      <c r="D30" s="10" t="str">
        <f>[1]Sheet1!C20</f>
        <v>(TN)</v>
      </c>
      <c r="E30" s="15">
        <f>[1]Sheet1!D20</f>
        <v>1671</v>
      </c>
    </row>
    <row r="31" spans="1:5" ht="18.600000000000001" customHeight="1" x14ac:dyDescent="0.3">
      <c r="A31" s="8">
        <v>17</v>
      </c>
      <c r="B31" s="25"/>
      <c r="C31" s="10"/>
      <c r="D31" s="10"/>
      <c r="E31" s="15"/>
    </row>
    <row r="32" spans="1:5" ht="18.600000000000001" customHeight="1" x14ac:dyDescent="0.3">
      <c r="A32" s="8">
        <v>18</v>
      </c>
      <c r="B32" s="25"/>
      <c r="C32" s="10"/>
      <c r="D32" s="10"/>
      <c r="E32" s="15"/>
    </row>
    <row r="33" spans="1:5" ht="18.600000000000001" customHeight="1" x14ac:dyDescent="0.3">
      <c r="A33" s="8">
        <v>19</v>
      </c>
      <c r="B33" s="25"/>
      <c r="C33" s="10"/>
      <c r="D33" s="10"/>
      <c r="E33" s="15"/>
    </row>
    <row r="34" spans="1:5" ht="18.600000000000001" customHeight="1" x14ac:dyDescent="0.3">
      <c r="A34" s="8">
        <v>20</v>
      </c>
      <c r="B34" s="25"/>
      <c r="C34" s="10"/>
      <c r="D34" s="10"/>
      <c r="E34" s="15"/>
    </row>
    <row r="35" spans="1:5" ht="18.600000000000001" customHeight="1" x14ac:dyDescent="0.3">
      <c r="A35" s="8">
        <v>21</v>
      </c>
      <c r="B35" s="25"/>
      <c r="C35" s="10"/>
      <c r="D35" s="10"/>
      <c r="E35" s="15"/>
    </row>
    <row r="36" spans="1:5" ht="18.600000000000001" customHeight="1" x14ac:dyDescent="0.3">
      <c r="A36" s="8">
        <v>22</v>
      </c>
      <c r="B36" s="25"/>
      <c r="C36" s="10"/>
      <c r="D36" s="10"/>
      <c r="E36" s="15"/>
    </row>
    <row r="37" spans="1:5" ht="18.600000000000001" customHeight="1" x14ac:dyDescent="0.3">
      <c r="A37" s="8">
        <v>23</v>
      </c>
      <c r="B37" s="24"/>
      <c r="C37" s="3"/>
      <c r="D37" s="3"/>
      <c r="E37" s="14"/>
    </row>
    <row r="38" spans="1:5" ht="18.600000000000001" customHeight="1" thickBot="1" x14ac:dyDescent="0.35">
      <c r="A38" s="8">
        <v>24</v>
      </c>
      <c r="B38" s="26" t="s">
        <v>4</v>
      </c>
      <c r="C38" s="27"/>
      <c r="D38" s="27"/>
      <c r="E38" s="28"/>
    </row>
    <row r="39" spans="1:5" ht="18.600000000000001" customHeight="1" x14ac:dyDescent="0.3">
      <c r="A39" s="56"/>
      <c r="B39" s="54"/>
      <c r="C39" s="54"/>
      <c r="D39" s="54"/>
      <c r="E39" s="54"/>
    </row>
    <row r="40" spans="1:5" ht="18.600000000000001" customHeight="1" x14ac:dyDescent="0.3">
      <c r="A40" s="57" t="s">
        <v>6</v>
      </c>
      <c r="B40" s="57"/>
      <c r="C40" s="57"/>
      <c r="D40" s="57"/>
      <c r="E40" s="57"/>
    </row>
    <row r="41" spans="1:5" ht="18.600000000000001" customHeight="1" thickBot="1" x14ac:dyDescent="0.35">
      <c r="A41" s="5" t="s">
        <v>1</v>
      </c>
      <c r="B41" s="34" t="s">
        <v>2</v>
      </c>
      <c r="C41" s="34" t="s">
        <v>10</v>
      </c>
      <c r="D41" s="34" t="s">
        <v>3</v>
      </c>
      <c r="E41" s="34" t="s">
        <v>14</v>
      </c>
    </row>
    <row r="42" spans="1:5" ht="18.600000000000001" customHeight="1" x14ac:dyDescent="0.3">
      <c r="A42" s="8">
        <v>1</v>
      </c>
      <c r="B42" s="21" t="str">
        <f>[1]Sheet1!A21</f>
        <v>Akil Babuji</v>
      </c>
      <c r="C42" s="22">
        <f>[1]Sheet1!B21</f>
        <v>436907</v>
      </c>
      <c r="D42" s="22" t="e">
        <f>[1]Sheet1!C21</f>
        <v>#N/A</v>
      </c>
      <c r="E42" s="23" t="e">
        <f>[1]Sheet1!D21</f>
        <v>#N/A</v>
      </c>
    </row>
    <row r="43" spans="1:5" ht="18.600000000000001" customHeight="1" x14ac:dyDescent="0.3">
      <c r="A43" s="8">
        <v>2</v>
      </c>
      <c r="B43" s="24" t="str">
        <f>[1]Sheet1!A22</f>
        <v>Aswath Vijayakumar</v>
      </c>
      <c r="C43" s="3">
        <f>[1]Sheet1!B22</f>
        <v>438027</v>
      </c>
      <c r="D43" s="3" t="e">
        <f>[1]Sheet1!C22</f>
        <v>#N/A</v>
      </c>
      <c r="E43" s="14" t="e">
        <f>[1]Sheet1!D22</f>
        <v>#N/A</v>
      </c>
    </row>
    <row r="44" spans="1:5" ht="18.600000000000001" customHeight="1" x14ac:dyDescent="0.3">
      <c r="A44" s="8">
        <v>3</v>
      </c>
      <c r="B44" s="25" t="str">
        <f>[1]Sheet1!A23</f>
        <v>Arya RC Thirumurthi</v>
      </c>
      <c r="C44" s="10">
        <f>[1]Sheet1!B23</f>
        <v>436061</v>
      </c>
      <c r="D44" s="10" t="e">
        <f>[1]Sheet1!C23</f>
        <v>#N/A</v>
      </c>
      <c r="E44" s="15" t="e">
        <f>[1]Sheet1!D23</f>
        <v>#N/A</v>
      </c>
    </row>
    <row r="45" spans="1:5" ht="18.600000000000001" customHeight="1" x14ac:dyDescent="0.3">
      <c r="A45" s="8">
        <v>4</v>
      </c>
      <c r="B45" s="25" t="str">
        <f>[1]Sheet1!A24</f>
        <v>Kishore Sriram</v>
      </c>
      <c r="C45" s="10">
        <f>[1]Sheet1!B24</f>
        <v>435709</v>
      </c>
      <c r="D45" s="10" t="e">
        <f>[1]Sheet1!C24</f>
        <v>#N/A</v>
      </c>
      <c r="E45" s="15" t="e">
        <f>[1]Sheet1!D24</f>
        <v>#N/A</v>
      </c>
    </row>
    <row r="46" spans="1:5" ht="18.600000000000001" customHeight="1" x14ac:dyDescent="0.3">
      <c r="A46" s="8">
        <v>5</v>
      </c>
      <c r="B46" s="25" t="str">
        <f>[1]Sheet1!A26</f>
        <v>N Karthikeyan</v>
      </c>
      <c r="C46" s="10">
        <f>[1]Sheet1!B26</f>
        <v>432196</v>
      </c>
      <c r="D46" s="10" t="e">
        <f>[1]Sheet1!C26</f>
        <v>#N/A</v>
      </c>
      <c r="E46" s="15" t="e">
        <f>[1]Sheet1!D26</f>
        <v>#N/A</v>
      </c>
    </row>
    <row r="47" spans="1:5" ht="18.600000000000001" customHeight="1" x14ac:dyDescent="0.3">
      <c r="A47" s="8">
        <v>6</v>
      </c>
      <c r="B47" s="25" t="str">
        <f>[1]Sheet1!A27</f>
        <v>A R Darshan</v>
      </c>
      <c r="C47" s="10">
        <f>[1]Sheet1!B27</f>
        <v>430640</v>
      </c>
      <c r="D47" s="10" t="e">
        <f>[1]Sheet1!C27</f>
        <v>#N/A</v>
      </c>
      <c r="E47" s="15" t="e">
        <f>[1]Sheet1!D27</f>
        <v>#N/A</v>
      </c>
    </row>
    <row r="48" spans="1:5" ht="18.600000000000001" customHeight="1" x14ac:dyDescent="0.3">
      <c r="A48" s="8">
        <v>7</v>
      </c>
      <c r="B48" s="25" t="str">
        <f>[1]Sheet1!A28</f>
        <v>S Levin</v>
      </c>
      <c r="C48" s="10">
        <f>[1]Sheet1!B28</f>
        <v>432130</v>
      </c>
      <c r="D48" s="10" t="e">
        <f>[1]Sheet1!C28</f>
        <v>#N/A</v>
      </c>
      <c r="E48" s="15" t="e">
        <f>[1]Sheet1!D28</f>
        <v>#N/A</v>
      </c>
    </row>
    <row r="49" spans="1:5" ht="18.600000000000001" customHeight="1" x14ac:dyDescent="0.3">
      <c r="A49" s="8">
        <v>8</v>
      </c>
      <c r="B49" s="25" t="str">
        <f>[1]Sheet1!A29</f>
        <v xml:space="preserve">Kapil Kailash M </v>
      </c>
      <c r="C49" s="10">
        <f>[1]Sheet1!B29</f>
        <v>436289</v>
      </c>
      <c r="D49" s="10" t="e">
        <f>[1]Sheet1!C29</f>
        <v>#N/A</v>
      </c>
      <c r="E49" s="15" t="e">
        <f>[1]Sheet1!D29</f>
        <v>#N/A</v>
      </c>
    </row>
    <row r="50" spans="1:5" ht="18.600000000000001" customHeight="1" x14ac:dyDescent="0.3">
      <c r="A50" s="8">
        <v>9</v>
      </c>
      <c r="B50" s="25" t="str">
        <f>[1]Sheet1!A30</f>
        <v>S Akelesh</v>
      </c>
      <c r="C50" s="10">
        <f>[1]Sheet1!B30</f>
        <v>434982</v>
      </c>
      <c r="D50" s="10" t="e">
        <f>[1]Sheet1!C30</f>
        <v>#N/A</v>
      </c>
      <c r="E50" s="15" t="e">
        <f>[1]Sheet1!D30</f>
        <v>#N/A</v>
      </c>
    </row>
    <row r="51" spans="1:5" ht="18.600000000000001" customHeight="1" x14ac:dyDescent="0.3">
      <c r="A51" s="8">
        <v>10</v>
      </c>
      <c r="B51" s="25" t="str">
        <f>[1]Sheet1!A31</f>
        <v>Naveen J</v>
      </c>
      <c r="C51" s="10">
        <f>[1]Sheet1!B31</f>
        <v>432991</v>
      </c>
      <c r="D51" s="10" t="e">
        <f>[1]Sheet1!C31</f>
        <v>#N/A</v>
      </c>
      <c r="E51" s="15" t="e">
        <f>[1]Sheet1!D31</f>
        <v>#N/A</v>
      </c>
    </row>
    <row r="52" spans="1:5" ht="18.600000000000001" customHeight="1" x14ac:dyDescent="0.3">
      <c r="A52" s="8">
        <v>11</v>
      </c>
      <c r="B52" s="24" t="str">
        <f>[1]Sheet1!A33</f>
        <v>S K Nithin</v>
      </c>
      <c r="C52" s="3">
        <f>[1]Sheet1!B33</f>
        <v>437937</v>
      </c>
      <c r="D52" s="3" t="e">
        <f>[1]Sheet1!C33</f>
        <v>#N/A</v>
      </c>
      <c r="E52" s="14" t="e">
        <f>[1]Sheet1!D33</f>
        <v>#N/A</v>
      </c>
    </row>
    <row r="53" spans="1:5" ht="18.600000000000001" customHeight="1" x14ac:dyDescent="0.3">
      <c r="A53" s="8">
        <v>12</v>
      </c>
      <c r="B53" s="24" t="str">
        <f>[1]Sheet1!A35</f>
        <v>Tanubhav Ruthrakotti</v>
      </c>
      <c r="C53" s="3">
        <f>[1]Sheet1!B35</f>
        <v>438289</v>
      </c>
      <c r="D53" s="3" t="e">
        <f>[1]Sheet1!C35</f>
        <v>#N/A</v>
      </c>
      <c r="E53" s="14" t="e">
        <f>[1]Sheet1!D35</f>
        <v>#N/A</v>
      </c>
    </row>
    <row r="54" spans="1:5" ht="18.600000000000001" customHeight="1" x14ac:dyDescent="0.3">
      <c r="A54" s="8">
        <v>13</v>
      </c>
      <c r="B54" s="24" t="str">
        <f>[1]Sheet1!A36</f>
        <v>V Kalyan</v>
      </c>
      <c r="C54" s="3">
        <f>[1]Sheet1!B36</f>
        <v>425365</v>
      </c>
      <c r="D54" s="3" t="e">
        <f>[1]Sheet1!C36</f>
        <v>#N/A</v>
      </c>
      <c r="E54" s="14" t="e">
        <f>[1]Sheet1!D36</f>
        <v>#N/A</v>
      </c>
    </row>
    <row r="55" spans="1:5" ht="18.600000000000001" customHeight="1" x14ac:dyDescent="0.3">
      <c r="A55" s="8">
        <v>14</v>
      </c>
      <c r="B55" s="24" t="str">
        <f>[1]Sheet1!A37</f>
        <v>Chaitanya Srikanth Rao</v>
      </c>
      <c r="C55" s="3">
        <f>[1]Sheet1!B37</f>
        <v>431098</v>
      </c>
      <c r="D55" s="3" t="e">
        <f>[1]Sheet1!C37</f>
        <v>#N/A</v>
      </c>
      <c r="E55" s="14" t="e">
        <f>[1]Sheet1!D37</f>
        <v>#N/A</v>
      </c>
    </row>
    <row r="56" spans="1:5" ht="18.600000000000001" customHeight="1" x14ac:dyDescent="0.3">
      <c r="A56" s="8">
        <v>15</v>
      </c>
      <c r="B56" s="24" t="str">
        <f>[1]Sheet1!A38</f>
        <v>Jones Rohan Samuel</v>
      </c>
      <c r="C56" s="3">
        <f>[1]Sheet1!B38</f>
        <v>425162</v>
      </c>
      <c r="D56" s="3" t="e">
        <f>[1]Sheet1!C38</f>
        <v>#N/A</v>
      </c>
      <c r="E56" s="14" t="e">
        <f>[1]Sheet1!D38</f>
        <v>#N/A</v>
      </c>
    </row>
    <row r="57" spans="1:5" ht="18.600000000000001" customHeight="1" x14ac:dyDescent="0.3">
      <c r="A57" s="8">
        <v>16</v>
      </c>
      <c r="B57" s="24" t="str">
        <f>[1]Sheet1!A39</f>
        <v>Mukesh Senthil Kumar</v>
      </c>
      <c r="C57" s="3">
        <f>[1]Sheet1!B39</f>
        <v>436429</v>
      </c>
      <c r="D57" s="3" t="e">
        <f>[1]Sheet1!C39</f>
        <v>#N/A</v>
      </c>
      <c r="E57" s="14" t="e">
        <f>[1]Sheet1!D39</f>
        <v>#N/A</v>
      </c>
    </row>
    <row r="58" spans="1:5" ht="18.600000000000001" customHeight="1" x14ac:dyDescent="0.3">
      <c r="A58" s="8">
        <v>17</v>
      </c>
      <c r="B58" s="24" t="str">
        <f>[1]Sheet1!A40</f>
        <v>V Yashwanth</v>
      </c>
      <c r="C58" s="3">
        <f>[1]Sheet1!B40</f>
        <v>426696</v>
      </c>
      <c r="D58" s="3" t="e">
        <f>[1]Sheet1!C40</f>
        <v>#N/A</v>
      </c>
      <c r="E58" s="14" t="e">
        <f>[1]Sheet1!D40</f>
        <v>#N/A</v>
      </c>
    </row>
    <row r="59" spans="1:5" ht="18.600000000000001" customHeight="1" x14ac:dyDescent="0.3">
      <c r="A59" s="8">
        <v>18</v>
      </c>
      <c r="B59" s="24" t="str">
        <f>[1]Sheet1!A41</f>
        <v>Archit Varsha Dahale</v>
      </c>
      <c r="C59" s="3">
        <f>[1]Sheet1!B41</f>
        <v>438616</v>
      </c>
      <c r="D59" s="3" t="e">
        <f>[1]Sheet1!C41</f>
        <v>#N/A</v>
      </c>
      <c r="E59" s="14" t="e">
        <f>[1]Sheet1!D41</f>
        <v>#N/A</v>
      </c>
    </row>
    <row r="60" spans="1:5" ht="18.600000000000001" customHeight="1" x14ac:dyDescent="0.3">
      <c r="A60" s="8">
        <v>19</v>
      </c>
      <c r="B60" s="24" t="str">
        <f>[1]Sheet1!A42</f>
        <v>R Ramesh Babu</v>
      </c>
      <c r="C60" s="3">
        <f>[1]Sheet1!B42</f>
        <v>438502</v>
      </c>
      <c r="D60" s="3" t="e">
        <f>[1]Sheet1!C42</f>
        <v>#N/A</v>
      </c>
      <c r="E60" s="14" t="e">
        <f>[1]Sheet1!D42</f>
        <v>#N/A</v>
      </c>
    </row>
    <row r="61" spans="1:5" ht="18.600000000000001" customHeight="1" x14ac:dyDescent="0.3">
      <c r="A61" s="8">
        <v>20</v>
      </c>
      <c r="B61" s="24" t="str">
        <f>[1]Sheet1!A43</f>
        <v>Navaneeth Krishnan</v>
      </c>
      <c r="C61" s="3">
        <f>[1]Sheet1!B43</f>
        <v>436718</v>
      </c>
      <c r="D61" s="3" t="e">
        <f>[1]Sheet1!C43</f>
        <v>#N/A</v>
      </c>
      <c r="E61" s="14" t="e">
        <f>[1]Sheet1!D43</f>
        <v>#N/A</v>
      </c>
    </row>
    <row r="62" spans="1:5" ht="18.600000000000001" customHeight="1" x14ac:dyDescent="0.3">
      <c r="A62" s="8">
        <v>21</v>
      </c>
      <c r="B62" s="24" t="str">
        <f>[1]Sheet1!A44</f>
        <v>Rohit Hari Balaji G</v>
      </c>
      <c r="C62" s="3">
        <f>[1]Sheet1!B44</f>
        <v>430331</v>
      </c>
      <c r="D62" s="3" t="e">
        <f>[1]Sheet1!C44</f>
        <v>#N/A</v>
      </c>
      <c r="E62" s="14" t="e">
        <f>[1]Sheet1!D44</f>
        <v>#N/A</v>
      </c>
    </row>
    <row r="63" spans="1:5" ht="18.600000000000001" customHeight="1" x14ac:dyDescent="0.3">
      <c r="A63" s="8">
        <v>22</v>
      </c>
      <c r="B63" s="24" t="str">
        <f>[1]Sheet1!A45</f>
        <v>Gowtham Shanmugasundaram</v>
      </c>
      <c r="C63" s="3">
        <f>[1]Sheet1!B45</f>
        <v>433234</v>
      </c>
      <c r="D63" s="3" t="e">
        <f>[1]Sheet1!C45</f>
        <v>#N/A</v>
      </c>
      <c r="E63" s="14" t="e">
        <f>[1]Sheet1!D45</f>
        <v>#N/A</v>
      </c>
    </row>
    <row r="64" spans="1:5" ht="18.600000000000001" customHeight="1" x14ac:dyDescent="0.3">
      <c r="A64" s="8">
        <v>23</v>
      </c>
      <c r="B64" s="24" t="str">
        <f>[1]Sheet1!A46</f>
        <v>Abel Joe Manoj</v>
      </c>
      <c r="C64" s="3">
        <f>[1]Sheet1!B46</f>
        <v>428378</v>
      </c>
      <c r="D64" s="3" t="e">
        <f>[1]Sheet1!C46</f>
        <v>#N/A</v>
      </c>
      <c r="E64" s="14" t="e">
        <f>[1]Sheet1!D46</f>
        <v>#N/A</v>
      </c>
    </row>
    <row r="65" spans="1:5" ht="18.600000000000001" customHeight="1" x14ac:dyDescent="0.3">
      <c r="A65" s="8">
        <v>24</v>
      </c>
      <c r="B65" s="24" t="str">
        <f>[1]Sheet1!A47</f>
        <v>Karan B Thapa</v>
      </c>
      <c r="C65" s="3">
        <f>[1]Sheet1!B47</f>
        <v>438169</v>
      </c>
      <c r="D65" s="3" t="e">
        <f>[1]Sheet1!C47</f>
        <v>#N/A</v>
      </c>
      <c r="E65" s="14" t="e">
        <f>[1]Sheet1!D47</f>
        <v>#N/A</v>
      </c>
    </row>
    <row r="66" spans="1:5" ht="18.600000000000001" customHeight="1" x14ac:dyDescent="0.25">
      <c r="A66" s="8">
        <v>25</v>
      </c>
      <c r="B66" s="37" t="str">
        <f>[1]Sheet1!A50</f>
        <v>P Kirithis</v>
      </c>
      <c r="C66" s="38">
        <f>[1]Sheet1!B50</f>
        <v>436493</v>
      </c>
      <c r="D66" s="38" t="e">
        <f>[1]Sheet1!C50</f>
        <v>#N/A</v>
      </c>
      <c r="E66" s="39" t="e">
        <f>[1]Sheet1!D50</f>
        <v>#N/A</v>
      </c>
    </row>
    <row r="67" spans="1:5" ht="18.600000000000001" customHeight="1" x14ac:dyDescent="0.3">
      <c r="A67" s="36">
        <v>26</v>
      </c>
      <c r="B67" s="40" t="s">
        <v>19</v>
      </c>
      <c r="C67" s="41">
        <v>422076</v>
      </c>
      <c r="D67" s="42" t="e">
        <f t="shared" ref="D67:E67" si="0">D66</f>
        <v>#N/A</v>
      </c>
      <c r="E67" s="42" t="e">
        <f t="shared" si="0"/>
        <v>#N/A</v>
      </c>
    </row>
    <row r="68" spans="1:5" ht="18.600000000000001" customHeight="1" thickBot="1" x14ac:dyDescent="0.35">
      <c r="A68" s="43"/>
      <c r="B68" s="44"/>
      <c r="C68" s="44"/>
      <c r="D68" s="44"/>
      <c r="E68" s="44"/>
    </row>
    <row r="69" spans="1:5" ht="18.600000000000001" customHeight="1" x14ac:dyDescent="0.3">
      <c r="A69" s="45" t="s">
        <v>5</v>
      </c>
      <c r="B69" s="46"/>
      <c r="C69" s="46"/>
      <c r="D69" s="46"/>
      <c r="E69" s="47"/>
    </row>
    <row r="70" spans="1:5" ht="18.600000000000001" customHeight="1" x14ac:dyDescent="0.3">
      <c r="A70" s="11" t="s">
        <v>1</v>
      </c>
      <c r="B70" s="33" t="s">
        <v>2</v>
      </c>
      <c r="C70" s="33" t="s">
        <v>10</v>
      </c>
      <c r="D70" s="33" t="s">
        <v>3</v>
      </c>
      <c r="E70" s="12" t="s">
        <v>14</v>
      </c>
    </row>
    <row r="71" spans="1:5" ht="18.600000000000001" customHeight="1" x14ac:dyDescent="0.3">
      <c r="A71" s="13">
        <v>1</v>
      </c>
      <c r="B71" s="24" t="str">
        <f>[1]Sheet1!A11</f>
        <v>Rithik Dinesh</v>
      </c>
      <c r="C71" s="3">
        <f>[1]Sheet1!B11</f>
        <v>427360</v>
      </c>
      <c r="D71" s="3" t="str">
        <f>[1]Sheet1!C11</f>
        <v>(TN)</v>
      </c>
      <c r="E71" s="14">
        <f>[1]Sheet1!D11</f>
        <v>1043</v>
      </c>
    </row>
    <row r="72" spans="1:5" ht="18.600000000000001" customHeight="1" x14ac:dyDescent="0.3">
      <c r="A72" s="13">
        <v>2</v>
      </c>
      <c r="B72" s="24" t="str">
        <f>[1]Sheet1!A48</f>
        <v>Mukesh Ponnussamy</v>
      </c>
      <c r="C72" s="3">
        <f>[1]Sheet1!B48</f>
        <v>435087</v>
      </c>
      <c r="D72" s="3" t="e">
        <f>[1]Sheet1!C48</f>
        <v>#N/A</v>
      </c>
      <c r="E72" s="14" t="e">
        <f>[1]Sheet1!D48</f>
        <v>#N/A</v>
      </c>
    </row>
    <row r="73" spans="1:5" ht="18.600000000000001" customHeight="1" x14ac:dyDescent="0.25">
      <c r="A73" s="13">
        <v>3</v>
      </c>
      <c r="B73" s="35" t="str">
        <f>[1]Sheet1!A49</f>
        <v>Sarvesh Suban</v>
      </c>
      <c r="C73" s="3">
        <f>[1]Sheet1!B49</f>
        <v>433094</v>
      </c>
      <c r="D73" s="3" t="e">
        <f>[1]Sheet1!C49</f>
        <v>#N/A</v>
      </c>
      <c r="E73" s="14" t="e">
        <f>[1]Sheet1!D49</f>
        <v>#N/A</v>
      </c>
    </row>
    <row r="74" spans="1:5" ht="18.600000000000001" customHeight="1" x14ac:dyDescent="0.3">
      <c r="A74" s="13">
        <v>4</v>
      </c>
      <c r="B74" s="24" t="str">
        <f>[1]Sheet1!A9</f>
        <v>Adhyash Ashokkumar</v>
      </c>
      <c r="C74" s="3">
        <f>[1]Sheet1!B9</f>
        <v>426676</v>
      </c>
      <c r="D74" s="3" t="str">
        <f>[1]Sheet1!C9</f>
        <v>(TN)</v>
      </c>
      <c r="E74" s="14">
        <f>[1]Sheet1!D9</f>
        <v>964</v>
      </c>
    </row>
    <row r="75" spans="1:5" ht="18.600000000000001" customHeight="1" x14ac:dyDescent="0.3">
      <c r="A75" s="13">
        <v>5</v>
      </c>
      <c r="B75" s="25" t="str">
        <f>[1]Sheet1!A25</f>
        <v>Harieshwar Saravanan</v>
      </c>
      <c r="C75" s="10">
        <f>[1]Sheet1!B25</f>
        <v>434957</v>
      </c>
      <c r="D75" s="10" t="e">
        <f>[1]Sheet1!C25</f>
        <v>#N/A</v>
      </c>
      <c r="E75" s="15" t="e">
        <f>[1]Sheet1!D25</f>
        <v>#N/A</v>
      </c>
    </row>
    <row r="76" spans="1:5" ht="18.600000000000001" customHeight="1" x14ac:dyDescent="0.3">
      <c r="A76" s="13">
        <v>6</v>
      </c>
      <c r="B76" s="24" t="str">
        <f>[1]Sheet1!A12</f>
        <v>C Jaicharan</v>
      </c>
      <c r="C76" s="3">
        <f>[1]Sheet1!B12</f>
        <v>425202</v>
      </c>
      <c r="D76" s="3" t="str">
        <f>[1]Sheet1!C12</f>
        <v>(TN)</v>
      </c>
      <c r="E76" s="14">
        <f>[1]Sheet1!D12</f>
        <v>1079</v>
      </c>
    </row>
    <row r="77" spans="1:5" ht="18.600000000000001" customHeight="1" x14ac:dyDescent="0.3">
      <c r="A77" s="13">
        <v>7</v>
      </c>
      <c r="B77" s="25" t="str">
        <f>[1]Sheet1!A32</f>
        <v>Surya Babu Rajkumar</v>
      </c>
      <c r="C77" s="10">
        <f>[1]Sheet1!B32</f>
        <v>437667</v>
      </c>
      <c r="D77" s="10" t="e">
        <f>[1]Sheet1!C32</f>
        <v>#N/A</v>
      </c>
      <c r="E77" s="15" t="e">
        <f>[1]Sheet1!D32</f>
        <v>#N/A</v>
      </c>
    </row>
    <row r="78" spans="1:5" ht="18.600000000000001" customHeight="1" x14ac:dyDescent="0.3">
      <c r="A78" s="13">
        <v>8</v>
      </c>
      <c r="B78" s="24" t="str">
        <f>[1]Sheet1!A8</f>
        <v>Prakaash Sarran</v>
      </c>
      <c r="C78" s="3">
        <f>[1]Sheet1!B8</f>
        <v>423859</v>
      </c>
      <c r="D78" s="3" t="str">
        <f>[1]Sheet1!C8</f>
        <v>(KA)</v>
      </c>
      <c r="E78" s="14">
        <f>[1]Sheet1!D8</f>
        <v>913</v>
      </c>
    </row>
    <row r="79" spans="1:5" ht="18.600000000000001" customHeight="1" x14ac:dyDescent="0.3">
      <c r="A79" s="13">
        <v>9</v>
      </c>
      <c r="B79" s="24" t="str">
        <f>[1]Sheet1!A34</f>
        <v>Anirudh Palanisamy</v>
      </c>
      <c r="C79" s="3">
        <f>[1]Sheet1!B34</f>
        <v>430481</v>
      </c>
      <c r="D79" s="3" t="e">
        <f>[1]Sheet1!C34</f>
        <v>#N/A</v>
      </c>
      <c r="E79" s="14" t="e">
        <f>[1]Sheet1!D34</f>
        <v>#N/A</v>
      </c>
    </row>
    <row r="80" spans="1:5" ht="18.600000000000001" customHeight="1" thickBot="1" x14ac:dyDescent="0.35">
      <c r="A80" s="16">
        <v>10</v>
      </c>
      <c r="B80" s="17"/>
      <c r="C80" s="18"/>
      <c r="D80" s="18"/>
      <c r="E80" s="19"/>
    </row>
  </sheetData>
  <sortState ref="B15:E30">
    <sortCondition ref="E15:E30"/>
  </sortState>
  <mergeCells count="14">
    <mergeCell ref="A9:E9"/>
    <mergeCell ref="A1:E4"/>
    <mergeCell ref="A5:E5"/>
    <mergeCell ref="A6:E6"/>
    <mergeCell ref="A7:E7"/>
    <mergeCell ref="A8:E8"/>
    <mergeCell ref="A68:E68"/>
    <mergeCell ref="A69:E69"/>
    <mergeCell ref="A10:E10"/>
    <mergeCell ref="A11:E11"/>
    <mergeCell ref="A12:E12"/>
    <mergeCell ref="A13:E13"/>
    <mergeCell ref="A39:E39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2"/>
  <sheetViews>
    <sheetView workbookViewId="0">
      <selection activeCell="B15" sqref="B15"/>
    </sheetView>
  </sheetViews>
  <sheetFormatPr defaultColWidth="8.88671875" defaultRowHeight="18.600000000000001" customHeight="1" x14ac:dyDescent="0.3"/>
  <cols>
    <col min="1" max="1" width="8.88671875" style="2"/>
    <col min="2" max="2" width="36" style="2" customWidth="1"/>
    <col min="3" max="3" width="18.109375" style="2" customWidth="1"/>
    <col min="4" max="4" width="12.44140625" style="2" bestFit="1" customWidth="1"/>
    <col min="5" max="5" width="27.33203125" style="2" customWidth="1"/>
    <col min="6" max="71" width="8.88671875" style="7"/>
    <col min="72" max="16384" width="8.88671875" style="2"/>
  </cols>
  <sheetData>
    <row r="1" spans="1:5" ht="18.600000000000001" customHeight="1" x14ac:dyDescent="0.3">
      <c r="A1" s="61"/>
      <c r="B1" s="62"/>
      <c r="C1" s="62"/>
      <c r="D1" s="62"/>
      <c r="E1" s="63"/>
    </row>
    <row r="2" spans="1:5" ht="18.600000000000001" customHeight="1" x14ac:dyDescent="0.3">
      <c r="A2" s="64"/>
      <c r="B2" s="65"/>
      <c r="C2" s="65"/>
      <c r="D2" s="65"/>
      <c r="E2" s="66"/>
    </row>
    <row r="3" spans="1:5" ht="18.600000000000001" customHeight="1" x14ac:dyDescent="0.3">
      <c r="A3" s="64"/>
      <c r="B3" s="65"/>
      <c r="C3" s="65"/>
      <c r="D3" s="65"/>
      <c r="E3" s="66"/>
    </row>
    <row r="4" spans="1:5" ht="18.600000000000001" customHeight="1" x14ac:dyDescent="0.3">
      <c r="A4" s="67"/>
      <c r="B4" s="68"/>
      <c r="C4" s="68"/>
      <c r="D4" s="68"/>
      <c r="E4" s="69"/>
    </row>
    <row r="5" spans="1:5" ht="22.2" customHeight="1" x14ac:dyDescent="0.3">
      <c r="A5" s="70" t="s">
        <v>11</v>
      </c>
      <c r="B5" s="71"/>
      <c r="C5" s="71"/>
      <c r="D5" s="71"/>
      <c r="E5" s="72"/>
    </row>
    <row r="6" spans="1:5" ht="21.6" customHeight="1" x14ac:dyDescent="0.3">
      <c r="A6" s="70" t="s">
        <v>13</v>
      </c>
      <c r="B6" s="71"/>
      <c r="C6" s="71"/>
      <c r="D6" s="71"/>
      <c r="E6" s="72"/>
    </row>
    <row r="7" spans="1:5" ht="22.2" customHeight="1" x14ac:dyDescent="0.3">
      <c r="A7" s="70" t="s">
        <v>12</v>
      </c>
      <c r="B7" s="71"/>
      <c r="C7" s="71"/>
      <c r="D7" s="71"/>
      <c r="E7" s="72"/>
    </row>
    <row r="8" spans="1:5" ht="22.2" customHeight="1" x14ac:dyDescent="0.3">
      <c r="A8" s="70" t="s">
        <v>7</v>
      </c>
      <c r="B8" s="71"/>
      <c r="C8" s="71"/>
      <c r="D8" s="71"/>
      <c r="E8" s="72"/>
    </row>
    <row r="9" spans="1:5" ht="18.600000000000001" customHeight="1" x14ac:dyDescent="0.3">
      <c r="A9" s="58"/>
      <c r="B9" s="59"/>
      <c r="C9" s="59"/>
      <c r="D9" s="59"/>
      <c r="E9" s="60"/>
    </row>
    <row r="10" spans="1:5" ht="18.600000000000001" customHeight="1" x14ac:dyDescent="0.3">
      <c r="A10" s="48" t="s">
        <v>9</v>
      </c>
      <c r="B10" s="49"/>
      <c r="C10" s="49"/>
      <c r="D10" s="49"/>
      <c r="E10" s="50"/>
    </row>
    <row r="11" spans="1:5" ht="18.600000000000001" customHeight="1" thickBot="1" x14ac:dyDescent="0.35">
      <c r="A11" s="51" t="s">
        <v>18</v>
      </c>
      <c r="B11" s="52"/>
      <c r="C11" s="52"/>
      <c r="D11" s="52"/>
      <c r="E11" s="53"/>
    </row>
    <row r="12" spans="1:5" ht="18.600000000000001" customHeight="1" x14ac:dyDescent="0.3">
      <c r="A12" s="74"/>
      <c r="B12" s="74"/>
      <c r="C12" s="74"/>
      <c r="D12" s="74"/>
      <c r="E12" s="74"/>
    </row>
    <row r="13" spans="1:5" ht="18.600000000000001" customHeight="1" x14ac:dyDescent="0.3">
      <c r="A13" s="55" t="s">
        <v>0</v>
      </c>
      <c r="B13" s="55"/>
      <c r="C13" s="55"/>
      <c r="D13" s="55"/>
      <c r="E13" s="55"/>
    </row>
    <row r="14" spans="1:5" ht="18.600000000000001" customHeight="1" x14ac:dyDescent="0.3">
      <c r="A14" s="1" t="s">
        <v>1</v>
      </c>
      <c r="B14" s="20" t="s">
        <v>2</v>
      </c>
      <c r="C14" s="20" t="s">
        <v>10</v>
      </c>
      <c r="D14" s="20" t="s">
        <v>3</v>
      </c>
      <c r="E14" s="20" t="s">
        <v>14</v>
      </c>
    </row>
    <row r="15" spans="1:5" ht="18.600000000000001" customHeight="1" x14ac:dyDescent="0.3">
      <c r="A15" s="8">
        <v>1</v>
      </c>
      <c r="B15" s="29" t="s">
        <v>15</v>
      </c>
      <c r="C15" s="30">
        <v>427949</v>
      </c>
      <c r="D15" s="30" t="s">
        <v>16</v>
      </c>
      <c r="E15" s="30">
        <v>509</v>
      </c>
    </row>
    <row r="16" spans="1:5" ht="18.600000000000001" customHeight="1" x14ac:dyDescent="0.3">
      <c r="A16" s="8">
        <v>2</v>
      </c>
      <c r="B16" s="29" t="str">
        <f>[2]Sheet1!A2</f>
        <v>Adithi Balamurugan</v>
      </c>
      <c r="C16" s="30">
        <f>[2]Sheet1!B2</f>
        <v>430209</v>
      </c>
      <c r="D16" s="30" t="str">
        <f>[2]Sheet1!C2</f>
        <v>(TN)</v>
      </c>
      <c r="E16" s="30">
        <f>[2]Sheet1!D2</f>
        <v>564</v>
      </c>
    </row>
    <row r="17" spans="1:5" ht="18.600000000000001" customHeight="1" x14ac:dyDescent="0.3">
      <c r="A17" s="8">
        <v>3</v>
      </c>
      <c r="B17" s="29" t="str">
        <f>[2]Sheet1!A5</f>
        <v>Sangita Raman</v>
      </c>
      <c r="C17" s="30">
        <f>[2]Sheet1!B5</f>
        <v>425418</v>
      </c>
      <c r="D17" s="30" t="str">
        <f>[2]Sheet1!C5</f>
        <v>(KA)</v>
      </c>
      <c r="E17" s="30">
        <f>[2]Sheet1!D5</f>
        <v>682</v>
      </c>
    </row>
    <row r="18" spans="1:5" ht="18.600000000000001" customHeight="1" x14ac:dyDescent="0.3">
      <c r="A18" s="8">
        <v>4</v>
      </c>
      <c r="B18" s="29" t="str">
        <f>[2]Sheet1!A7</f>
        <v>Bernice Renita</v>
      </c>
      <c r="C18" s="30">
        <f>[2]Sheet1!B7</f>
        <v>434122</v>
      </c>
      <c r="D18" s="30" t="str">
        <f>[2]Sheet1!C7</f>
        <v>(TN)</v>
      </c>
      <c r="E18" s="30">
        <f>[2]Sheet1!D7</f>
        <v>745</v>
      </c>
    </row>
    <row r="19" spans="1:5" ht="18.600000000000001" customHeight="1" x14ac:dyDescent="0.3">
      <c r="A19" s="8">
        <v>5</v>
      </c>
      <c r="B19" s="29" t="s">
        <v>17</v>
      </c>
      <c r="C19" s="30">
        <v>427950</v>
      </c>
      <c r="D19" s="30" t="s">
        <v>16</v>
      </c>
      <c r="E19" s="30">
        <v>772</v>
      </c>
    </row>
    <row r="20" spans="1:5" ht="18.600000000000001" customHeight="1" x14ac:dyDescent="0.3">
      <c r="A20" s="8">
        <v>6</v>
      </c>
      <c r="B20" s="29" t="str">
        <f>[2]Sheet1!A10</f>
        <v>Niveda Emerald</v>
      </c>
      <c r="C20" s="30">
        <f>[2]Sheet1!B10</f>
        <v>435591</v>
      </c>
      <c r="D20" s="30" t="str">
        <f>[2]Sheet1!C10</f>
        <v>(TN)</v>
      </c>
      <c r="E20" s="30">
        <f>[2]Sheet1!D10</f>
        <v>1069</v>
      </c>
    </row>
    <row r="21" spans="1:5" ht="18.600000000000001" customHeight="1" x14ac:dyDescent="0.3">
      <c r="A21" s="8">
        <v>7</v>
      </c>
      <c r="B21" s="29" t="str">
        <f>[2]Sheet1!A12</f>
        <v>N Akshaya</v>
      </c>
      <c r="C21" s="30">
        <f>[2]Sheet1!B12</f>
        <v>434948</v>
      </c>
      <c r="D21" s="30" t="str">
        <f>[2]Sheet1!C12</f>
        <v>(TN)</v>
      </c>
      <c r="E21" s="30">
        <f>[2]Sheet1!D12</f>
        <v>1198</v>
      </c>
    </row>
    <row r="22" spans="1:5" ht="18.600000000000001" customHeight="1" x14ac:dyDescent="0.3">
      <c r="A22" s="8">
        <v>8</v>
      </c>
      <c r="B22" s="29" t="str">
        <f>[2]Sheet1!A13</f>
        <v>Koushikasree Mahamuni</v>
      </c>
      <c r="C22" s="30">
        <f>[2]Sheet1!B13</f>
        <v>437300</v>
      </c>
      <c r="D22" s="30" t="str">
        <f>[2]Sheet1!C13</f>
        <v>(TN)</v>
      </c>
      <c r="E22" s="30">
        <f>[2]Sheet1!D13</f>
        <v>1247</v>
      </c>
    </row>
    <row r="23" spans="1:5" ht="18.600000000000001" customHeight="1" x14ac:dyDescent="0.3">
      <c r="A23" s="8">
        <v>9</v>
      </c>
      <c r="B23" s="29"/>
      <c r="C23" s="30"/>
      <c r="D23" s="30"/>
      <c r="E23" s="30"/>
    </row>
    <row r="24" spans="1:5" ht="18.600000000000001" customHeight="1" x14ac:dyDescent="0.3">
      <c r="A24" s="8">
        <v>10</v>
      </c>
      <c r="B24" s="29"/>
      <c r="C24" s="30"/>
      <c r="D24" s="30"/>
      <c r="E24" s="30"/>
    </row>
    <row r="25" spans="1:5" ht="18.600000000000001" customHeight="1" x14ac:dyDescent="0.3">
      <c r="A25" s="8">
        <v>11</v>
      </c>
      <c r="B25" s="9"/>
      <c r="C25" s="9"/>
      <c r="D25" s="9"/>
      <c r="E25" s="9"/>
    </row>
    <row r="26" spans="1:5" ht="18.600000000000001" customHeight="1" x14ac:dyDescent="0.3">
      <c r="A26" s="8">
        <v>12</v>
      </c>
      <c r="B26" s="9"/>
      <c r="C26" s="9"/>
      <c r="D26" s="9"/>
      <c r="E26" s="9"/>
    </row>
    <row r="27" spans="1:5" ht="18.600000000000001" customHeight="1" x14ac:dyDescent="0.3">
      <c r="A27" s="36">
        <v>13</v>
      </c>
      <c r="B27" s="42"/>
      <c r="C27" s="42"/>
      <c r="D27" s="42"/>
      <c r="E27" s="42"/>
    </row>
    <row r="28" spans="1:5" ht="18.600000000000001" customHeight="1" x14ac:dyDescent="0.3">
      <c r="A28" s="36">
        <v>14</v>
      </c>
      <c r="B28" s="42"/>
      <c r="C28" s="42"/>
      <c r="D28" s="42"/>
      <c r="E28" s="42"/>
    </row>
    <row r="29" spans="1:5" ht="18.600000000000001" customHeight="1" x14ac:dyDescent="0.3">
      <c r="A29" s="36">
        <v>15</v>
      </c>
      <c r="B29" s="42"/>
      <c r="C29" s="42"/>
      <c r="D29" s="42"/>
      <c r="E29" s="42"/>
    </row>
    <row r="30" spans="1:5" ht="18.600000000000001" customHeight="1" x14ac:dyDescent="0.3">
      <c r="A30" s="36">
        <v>16</v>
      </c>
      <c r="B30" s="42"/>
      <c r="C30" s="42"/>
      <c r="D30" s="42"/>
      <c r="E30" s="42"/>
    </row>
    <row r="31" spans="1:5" ht="18.600000000000001" customHeight="1" x14ac:dyDescent="0.3">
      <c r="A31" s="36">
        <v>17</v>
      </c>
      <c r="B31" s="42"/>
      <c r="C31" s="42"/>
      <c r="D31" s="42"/>
      <c r="E31" s="42"/>
    </row>
    <row r="32" spans="1:5" ht="18.600000000000001" customHeight="1" x14ac:dyDescent="0.3">
      <c r="A32" s="36">
        <v>18</v>
      </c>
      <c r="B32" s="42"/>
      <c r="C32" s="42"/>
      <c r="D32" s="42"/>
      <c r="E32" s="42"/>
    </row>
    <row r="33" spans="1:5" ht="18.600000000000001" customHeight="1" x14ac:dyDescent="0.3">
      <c r="A33" s="36">
        <v>19</v>
      </c>
      <c r="B33" s="42"/>
      <c r="C33" s="42"/>
      <c r="D33" s="42"/>
      <c r="E33" s="42"/>
    </row>
    <row r="34" spans="1:5" ht="18.600000000000001" customHeight="1" x14ac:dyDescent="0.3">
      <c r="A34" s="36">
        <v>20</v>
      </c>
      <c r="B34" s="42"/>
      <c r="C34" s="42"/>
      <c r="D34" s="42"/>
      <c r="E34" s="42"/>
    </row>
    <row r="35" spans="1:5" ht="18.600000000000001" customHeight="1" x14ac:dyDescent="0.3">
      <c r="A35" s="36">
        <v>21</v>
      </c>
      <c r="B35" s="42"/>
      <c r="C35" s="42"/>
      <c r="D35" s="42"/>
      <c r="E35" s="42"/>
    </row>
    <row r="36" spans="1:5" ht="18.600000000000001" customHeight="1" x14ac:dyDescent="0.3">
      <c r="A36" s="8">
        <v>22</v>
      </c>
      <c r="B36" s="9"/>
      <c r="C36" s="9"/>
      <c r="D36" s="9"/>
      <c r="E36" s="9"/>
    </row>
    <row r="37" spans="1:5" ht="18.600000000000001" customHeight="1" x14ac:dyDescent="0.3">
      <c r="A37" s="8">
        <v>23</v>
      </c>
      <c r="B37" s="9"/>
      <c r="C37" s="9"/>
      <c r="D37" s="9"/>
      <c r="E37" s="9"/>
    </row>
    <row r="38" spans="1:5" ht="18.600000000000001" customHeight="1" x14ac:dyDescent="0.3">
      <c r="A38" s="8">
        <v>24</v>
      </c>
      <c r="B38" s="31" t="s">
        <v>4</v>
      </c>
      <c r="C38" s="32"/>
      <c r="D38" s="32"/>
      <c r="E38" s="32"/>
    </row>
    <row r="39" spans="1:5" ht="18.600000000000001" customHeight="1" x14ac:dyDescent="0.3">
      <c r="A39" s="56"/>
      <c r="B39" s="54"/>
      <c r="C39" s="54"/>
      <c r="D39" s="54"/>
      <c r="E39" s="54"/>
    </row>
    <row r="40" spans="1:5" ht="18.600000000000001" customHeight="1" x14ac:dyDescent="0.3">
      <c r="A40" s="57" t="s">
        <v>6</v>
      </c>
      <c r="B40" s="57"/>
      <c r="C40" s="57"/>
      <c r="D40" s="57"/>
      <c r="E40" s="57"/>
    </row>
    <row r="41" spans="1:5" ht="18.600000000000001" customHeight="1" x14ac:dyDescent="0.3">
      <c r="A41" s="5" t="s">
        <v>1</v>
      </c>
      <c r="B41" s="5" t="s">
        <v>2</v>
      </c>
      <c r="C41" s="5" t="s">
        <v>10</v>
      </c>
      <c r="D41" s="5" t="s">
        <v>3</v>
      </c>
      <c r="E41" s="5" t="s">
        <v>14</v>
      </c>
    </row>
    <row r="42" spans="1:5" ht="18.600000000000001" customHeight="1" x14ac:dyDescent="0.3">
      <c r="A42" s="3">
        <v>1</v>
      </c>
      <c r="B42" s="4" t="str">
        <f>[2]Sheet1!A14</f>
        <v>S R Dakshanasree</v>
      </c>
      <c r="C42" s="3">
        <f>[2]Sheet1!B14</f>
        <v>429788</v>
      </c>
      <c r="D42" s="3" t="e">
        <f>[2]Sheet1!C14</f>
        <v>#N/A</v>
      </c>
      <c r="E42" s="3" t="e">
        <f>[2]Sheet1!D14</f>
        <v>#N/A</v>
      </c>
    </row>
    <row r="43" spans="1:5" ht="18.600000000000001" customHeight="1" x14ac:dyDescent="0.3">
      <c r="A43" s="3">
        <v>2</v>
      </c>
      <c r="B43" s="4" t="str">
        <f>[2]Sheet1!A15</f>
        <v>K A Aadirai</v>
      </c>
      <c r="C43" s="3">
        <f>[2]Sheet1!B15</f>
        <v>430937</v>
      </c>
      <c r="D43" s="3" t="e">
        <f>[2]Sheet1!C15</f>
        <v>#N/A</v>
      </c>
      <c r="E43" s="3" t="e">
        <f>[2]Sheet1!D15</f>
        <v>#N/A</v>
      </c>
    </row>
    <row r="44" spans="1:5" ht="18.600000000000001" customHeight="1" x14ac:dyDescent="0.3">
      <c r="A44" s="3">
        <v>3</v>
      </c>
      <c r="B44" s="4" t="str">
        <f>[2]Sheet1!A16</f>
        <v>Sree Ranjani J</v>
      </c>
      <c r="C44" s="3">
        <f>[2]Sheet1!B16</f>
        <v>436269</v>
      </c>
      <c r="D44" s="3" t="e">
        <f>[2]Sheet1!C16</f>
        <v>#N/A</v>
      </c>
      <c r="E44" s="3" t="e">
        <f>[2]Sheet1!D16</f>
        <v>#N/A</v>
      </c>
    </row>
    <row r="45" spans="1:5" ht="18.600000000000001" customHeight="1" x14ac:dyDescent="0.3">
      <c r="A45" s="3">
        <v>4</v>
      </c>
      <c r="B45" s="4" t="str">
        <f>[2]Sheet1!A17</f>
        <v>C S Sanjana</v>
      </c>
      <c r="C45" s="3">
        <f>[2]Sheet1!B17</f>
        <v>429924</v>
      </c>
      <c r="D45" s="3" t="e">
        <f>[2]Sheet1!C17</f>
        <v>#N/A</v>
      </c>
      <c r="E45" s="3" t="e">
        <f>[2]Sheet1!D17</f>
        <v>#N/A</v>
      </c>
    </row>
    <row r="46" spans="1:5" ht="18.600000000000001" customHeight="1" x14ac:dyDescent="0.3">
      <c r="A46" s="3">
        <v>5</v>
      </c>
      <c r="B46" s="4" t="str">
        <f>[2]Sheet1!A20</f>
        <v>Shivani Sivakumar</v>
      </c>
      <c r="C46" s="3">
        <f>[2]Sheet1!B20</f>
        <v>438349</v>
      </c>
      <c r="D46" s="3" t="e">
        <f>[2]Sheet1!C20</f>
        <v>#N/A</v>
      </c>
      <c r="E46" s="3" t="e">
        <f>[2]Sheet1!D20</f>
        <v>#N/A</v>
      </c>
    </row>
    <row r="47" spans="1:5" ht="18.600000000000001" customHeight="1" x14ac:dyDescent="0.3">
      <c r="A47" s="3">
        <v>6</v>
      </c>
      <c r="B47" s="4" t="str">
        <f>[2]Sheet1!A21</f>
        <v>Lakshitha Senthilkumar</v>
      </c>
      <c r="C47" s="3">
        <f>[2]Sheet1!B21</f>
        <v>438343</v>
      </c>
      <c r="D47" s="3" t="e">
        <f>[2]Sheet1!C21</f>
        <v>#N/A</v>
      </c>
      <c r="E47" s="3" t="e">
        <f>[2]Sheet1!D21</f>
        <v>#N/A</v>
      </c>
    </row>
    <row r="48" spans="1:5" ht="18.600000000000001" customHeight="1" x14ac:dyDescent="0.3">
      <c r="A48" s="3">
        <v>7</v>
      </c>
      <c r="B48" s="4" t="str">
        <f>[2]Sheet1!A22</f>
        <v>Aleena Maria Manoj</v>
      </c>
      <c r="C48" s="3">
        <f>[2]Sheet1!B22</f>
        <v>428377</v>
      </c>
      <c r="D48" s="3" t="e">
        <f>[2]Sheet1!C22</f>
        <v>#N/A</v>
      </c>
      <c r="E48" s="3" t="e">
        <f>[2]Sheet1!D22</f>
        <v>#N/A</v>
      </c>
    </row>
    <row r="49" spans="1:5" ht="18.600000000000001" customHeight="1" x14ac:dyDescent="0.3">
      <c r="A49" s="3">
        <v>8</v>
      </c>
      <c r="B49" s="4" t="str">
        <f>[2]Sheet1!A23</f>
        <v>Mill Wala FA</v>
      </c>
      <c r="C49" s="3">
        <f>[2]Sheet1!B23</f>
        <v>438918</v>
      </c>
      <c r="D49" s="3" t="e">
        <f>[2]Sheet1!C23</f>
        <v>#N/A</v>
      </c>
      <c r="E49" s="3" t="e">
        <f>[2]Sheet1!D23</f>
        <v>#N/A</v>
      </c>
    </row>
    <row r="50" spans="1:5" ht="18.600000000000001" customHeight="1" x14ac:dyDescent="0.3">
      <c r="A50" s="56"/>
      <c r="B50" s="56"/>
      <c r="C50" s="56"/>
      <c r="D50" s="56"/>
      <c r="E50" s="56"/>
    </row>
    <row r="51" spans="1:5" ht="18.600000000000001" customHeight="1" x14ac:dyDescent="0.3">
      <c r="A51" s="73" t="s">
        <v>5</v>
      </c>
      <c r="B51" s="73"/>
      <c r="C51" s="73"/>
      <c r="D51" s="73"/>
      <c r="E51" s="73"/>
    </row>
    <row r="52" spans="1:5" ht="18.600000000000001" customHeight="1" x14ac:dyDescent="0.3">
      <c r="A52" s="6" t="s">
        <v>1</v>
      </c>
      <c r="B52" s="6" t="s">
        <v>2</v>
      </c>
      <c r="C52" s="6" t="s">
        <v>10</v>
      </c>
      <c r="D52" s="6" t="s">
        <v>3</v>
      </c>
      <c r="E52" s="6" t="s">
        <v>14</v>
      </c>
    </row>
    <row r="53" spans="1:5" ht="18.600000000000001" customHeight="1" x14ac:dyDescent="0.3">
      <c r="A53" s="3">
        <v>1</v>
      </c>
      <c r="B53" s="29" t="str">
        <f>[2]Sheet1!A3</f>
        <v>V Keshmeya</v>
      </c>
      <c r="C53" s="30">
        <f>[2]Sheet1!B3</f>
        <v>435066</v>
      </c>
      <c r="D53" s="30" t="str">
        <f>[2]Sheet1!C3</f>
        <v>(TN)</v>
      </c>
      <c r="E53" s="30">
        <f>[2]Sheet1!D3</f>
        <v>638</v>
      </c>
    </row>
    <row r="54" spans="1:5" ht="18.600000000000001" customHeight="1" x14ac:dyDescent="0.3">
      <c r="A54" s="3">
        <v>2</v>
      </c>
      <c r="B54" s="29" t="str">
        <f>[2]Sheet1!A8</f>
        <v>Kaviya Saravanan</v>
      </c>
      <c r="C54" s="30">
        <f>[2]Sheet1!B8</f>
        <v>426572</v>
      </c>
      <c r="D54" s="30" t="str">
        <f>[2]Sheet1!C8</f>
        <v>(TN)</v>
      </c>
      <c r="E54" s="30">
        <f>[2]Sheet1!D8</f>
        <v>813</v>
      </c>
    </row>
    <row r="55" spans="1:5" ht="18.600000000000001" customHeight="1" x14ac:dyDescent="0.3">
      <c r="A55" s="3">
        <v>3</v>
      </c>
      <c r="B55" s="29" t="str">
        <f>[2]Sheet1!A4</f>
        <v>Deepika Rajaram</v>
      </c>
      <c r="C55" s="30">
        <f>[2]Sheet1!B4</f>
        <v>428690</v>
      </c>
      <c r="D55" s="30" t="str">
        <f>[2]Sheet1!C4</f>
        <v>(TN)</v>
      </c>
      <c r="E55" s="30">
        <f>[2]Sheet1!D4</f>
        <v>666</v>
      </c>
    </row>
    <row r="56" spans="1:5" ht="18.600000000000001" customHeight="1" x14ac:dyDescent="0.3">
      <c r="A56" s="3">
        <v>4</v>
      </c>
      <c r="B56" s="29" t="str">
        <f>[2]Sheet1!A1</f>
        <v>Dhanya P</v>
      </c>
      <c r="C56" s="30">
        <f>[2]Sheet1!B1</f>
        <v>424358</v>
      </c>
      <c r="D56" s="30" t="str">
        <f>[2]Sheet1!C1</f>
        <v>(TN)</v>
      </c>
      <c r="E56" s="30">
        <f>[2]Sheet1!D1</f>
        <v>446</v>
      </c>
    </row>
    <row r="57" spans="1:5" ht="18.600000000000001" customHeight="1" x14ac:dyDescent="0.3">
      <c r="A57" s="3">
        <v>5</v>
      </c>
      <c r="B57" s="29" t="str">
        <f>[2]Sheet1!A9</f>
        <v>R S Vedhavardani</v>
      </c>
      <c r="C57" s="30">
        <f>[2]Sheet1!B9</f>
        <v>428651</v>
      </c>
      <c r="D57" s="30" t="str">
        <f>[2]Sheet1!C9</f>
        <v>(PY)</v>
      </c>
      <c r="E57" s="30">
        <f>[2]Sheet1!D9</f>
        <v>922</v>
      </c>
    </row>
    <row r="58" spans="1:5" ht="18.600000000000001" customHeight="1" x14ac:dyDescent="0.3">
      <c r="A58" s="3">
        <v>6</v>
      </c>
      <c r="B58" s="29" t="str">
        <f>[2]Sheet1!A11</f>
        <v>Nandhini Venkata Saravanan</v>
      </c>
      <c r="C58" s="30">
        <f>[2]Sheet1!B11</f>
        <v>430835</v>
      </c>
      <c r="D58" s="30" t="str">
        <f>[2]Sheet1!C11</f>
        <v>(TN)</v>
      </c>
      <c r="E58" s="30">
        <f>[2]Sheet1!D11</f>
        <v>1187</v>
      </c>
    </row>
    <row r="59" spans="1:5" ht="18.600000000000001" customHeight="1" x14ac:dyDescent="0.3">
      <c r="A59" s="3">
        <v>7</v>
      </c>
      <c r="B59" s="29" t="str">
        <f>[2]Sheet1!A6</f>
        <v>Madhumitha Ramesh</v>
      </c>
      <c r="C59" s="30">
        <f>[2]Sheet1!B6</f>
        <v>432960</v>
      </c>
      <c r="D59" s="30" t="str">
        <f>[2]Sheet1!C6</f>
        <v>(TN)</v>
      </c>
      <c r="E59" s="30">
        <f>[2]Sheet1!D6</f>
        <v>696</v>
      </c>
    </row>
    <row r="60" spans="1:5" ht="18.600000000000001" customHeight="1" x14ac:dyDescent="0.3">
      <c r="A60" s="3">
        <v>8</v>
      </c>
      <c r="B60" s="4"/>
      <c r="C60" s="3"/>
      <c r="D60" s="3"/>
      <c r="E60" s="3"/>
    </row>
    <row r="61" spans="1:5" ht="18.600000000000001" customHeight="1" x14ac:dyDescent="0.3">
      <c r="A61" s="3">
        <v>9</v>
      </c>
      <c r="B61" s="4"/>
      <c r="C61" s="3"/>
      <c r="D61" s="3"/>
      <c r="E61" s="3"/>
    </row>
    <row r="62" spans="1:5" ht="18.600000000000001" customHeight="1" x14ac:dyDescent="0.3">
      <c r="A62" s="3">
        <v>10</v>
      </c>
      <c r="B62" s="4"/>
      <c r="C62" s="3"/>
      <c r="D62" s="3"/>
      <c r="E62" s="3"/>
    </row>
  </sheetData>
  <sortState ref="B15:E29">
    <sortCondition ref="E15:E29"/>
  </sortState>
  <mergeCells count="14">
    <mergeCell ref="A51:E51"/>
    <mergeCell ref="A7:E7"/>
    <mergeCell ref="A6:E6"/>
    <mergeCell ref="A8:E8"/>
    <mergeCell ref="A1:E4"/>
    <mergeCell ref="A11:E11"/>
    <mergeCell ref="A9:E9"/>
    <mergeCell ref="A12:E12"/>
    <mergeCell ref="A39:E39"/>
    <mergeCell ref="A50:E50"/>
    <mergeCell ref="A5:E5"/>
    <mergeCell ref="A10:E10"/>
    <mergeCell ref="A13:E13"/>
    <mergeCell ref="A40:E40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BOYS U16</vt:lpstr>
      <vt:lpstr>GIRLS U16</vt:lpstr>
      <vt:lpstr>'BOYS U16'!Print_Area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2021-10-19T06:34:27Z</dcterms:modified>
</cp:coreProperties>
</file>