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08" activeTab="1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BOYS!$A$54:$AJ$54</definedName>
    <definedName name="_xlnm._FilterDatabase" localSheetId="1" hidden="1">'GIRLS '!$A$55:$U$55</definedName>
    <definedName name="_xlnm.Print_Area" localSheetId="0">BOYS!$A$1:$H$102</definedName>
    <definedName name="_xlnm.Print_Area" localSheetId="1">'GIRLS '!$A$1:$H$88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D45" i="1" l="1"/>
  <c r="D4" i="2"/>
  <c r="E6" i="2"/>
  <c r="E47" i="2" l="1"/>
  <c r="D46" i="2"/>
  <c r="E46" i="1"/>
  <c r="A44" i="1"/>
  <c r="G49" i="2" l="1"/>
</calcChain>
</file>

<file path=xl/sharedStrings.xml><?xml version="1.0" encoding="utf-8"?>
<sst xmlns="http://schemas.openxmlformats.org/spreadsheetml/2006/main" count="440" uniqueCount="222">
  <si>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</si>
  <si>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</si>
  <si>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 xml:space="preserve">TOURNAMENT WEEK  </t>
  </si>
  <si>
    <t>SR NO</t>
  </si>
  <si>
    <t>TOURNAMENT WEEK</t>
  </si>
  <si>
    <t>Withdrawal</t>
  </si>
  <si>
    <t xml:space="preserve"> </t>
  </si>
  <si>
    <t>SPECIAL EXEMPT</t>
  </si>
  <si>
    <t>Qualifiers-1</t>
  </si>
  <si>
    <t>Qualifiers-2</t>
  </si>
  <si>
    <t>Qualifiers-3</t>
  </si>
  <si>
    <t>Qualifiers-4</t>
  </si>
  <si>
    <t>Qualifiers-5</t>
  </si>
  <si>
    <t>Qualifiers-6</t>
  </si>
  <si>
    <t>Qualifiers-7</t>
  </si>
  <si>
    <t>Qualifiers-8</t>
  </si>
  <si>
    <t>ACCEPTANCE LIST BOYS MAIN DRAW PLAYER</t>
  </si>
  <si>
    <t>CHAMPIONSHIP SERIES CS7 U-14</t>
  </si>
  <si>
    <t>ACCEPTANCE LIST BOYS QUALIFING PLAYER</t>
  </si>
  <si>
    <t>ACCEPTANCE LIST GIRLS QUALIFING PLAYER</t>
  </si>
  <si>
    <t>ACCEPTANCE LIST GIRLS MAIN DRFAW PLAYER</t>
  </si>
  <si>
    <t>SAMARTH UJJAVAL SAHITA</t>
  </si>
  <si>
    <t>08-Nov-08</t>
  </si>
  <si>
    <t>(MH)</t>
  </si>
  <si>
    <t>VEDANT BHASIN</t>
  </si>
  <si>
    <t>29-Sep-08</t>
  </si>
  <si>
    <t>JEVIN ASHOK KANANI</t>
  </si>
  <si>
    <t>06-Jun-07</t>
  </si>
  <si>
    <t>(GJ)</t>
  </si>
  <si>
    <t>DAKSH KUKRETI</t>
  </si>
  <si>
    <t>10-Feb-08</t>
  </si>
  <si>
    <t>VYOM JAIMIN SHAH</t>
  </si>
  <si>
    <t>07-May-08</t>
  </si>
  <si>
    <t>KANJ NIRAV SHAH</t>
  </si>
  <si>
    <t>21-Jan-08</t>
  </si>
  <si>
    <t>YASH CHINTAN PATEL</t>
  </si>
  <si>
    <t>06-Jan-08</t>
  </si>
  <si>
    <t>PRABIR MUKESH CHAVDA</t>
  </si>
  <si>
    <t>01-Sep-07</t>
  </si>
  <si>
    <t>PANSHUL UBOVEJA</t>
  </si>
  <si>
    <t>02-Sep-08</t>
  </si>
  <si>
    <t>PRATHAM HITESH KOTAK</t>
  </si>
  <si>
    <t>13-Sep-07</t>
  </si>
  <si>
    <t>TANAY MUKESH SHARMA</t>
  </si>
  <si>
    <t>03-Jan-08</t>
  </si>
  <si>
    <t>NEEV MAYANKKUMAR PARMAR</t>
  </si>
  <si>
    <t>28-Feb-08</t>
  </si>
  <si>
    <t>MEGH MAULIK PATEL</t>
  </si>
  <si>
    <t>20-Jun-07</t>
  </si>
  <si>
    <t>TANUJ RAJIV CHHAJER</t>
  </si>
  <si>
    <t>01-May-07</t>
  </si>
  <si>
    <t>DEV KUNAL TURAKHIA</t>
  </si>
  <si>
    <t>03-May-08</t>
  </si>
  <si>
    <t>KABIR JAMIR CHOTHANI</t>
  </si>
  <si>
    <t>09-Aug-07</t>
  </si>
  <si>
    <t>AYAN NIMISH PATEL</t>
  </si>
  <si>
    <t>12-Apr-07</t>
  </si>
  <si>
    <t>PARTH RAJKUMAR MEHTA</t>
  </si>
  <si>
    <t>18-Apr-08</t>
  </si>
  <si>
    <t>AADITYA IYENGAR</t>
  </si>
  <si>
    <t>27-Aug-07</t>
  </si>
  <si>
    <t>MEER FAZAL ALI</t>
  </si>
  <si>
    <t>02-May-10</t>
  </si>
  <si>
    <t>(TN)</t>
  </si>
  <si>
    <t>JESAL BHATT</t>
  </si>
  <si>
    <t>31-Mar-08</t>
  </si>
  <si>
    <t>*</t>
  </si>
  <si>
    <t>BOY'S  UNDER-14</t>
  </si>
  <si>
    <t>BEST</t>
  </si>
  <si>
    <t>16th Aug, 2021</t>
  </si>
  <si>
    <t>Eight</t>
  </si>
  <si>
    <t>TTL.</t>
  </si>
  <si>
    <t>SING.</t>
  </si>
  <si>
    <t>PTS.</t>
  </si>
  <si>
    <t>RANK</t>
  </si>
  <si>
    <t>Given Name</t>
  </si>
  <si>
    <t>REG NO.</t>
  </si>
  <si>
    <t>DOB</t>
  </si>
  <si>
    <t>STATE</t>
  </si>
  <si>
    <t>Final</t>
  </si>
  <si>
    <t>DEV SANKET GOHIL</t>
  </si>
  <si>
    <t>16-Apr-07</t>
  </si>
  <si>
    <t>AUM HIREN THAKKAR</t>
  </si>
  <si>
    <t>07-Apr-08</t>
  </si>
  <si>
    <t>MUKUND SAINI</t>
  </si>
  <si>
    <t>27-Sep-08</t>
  </si>
  <si>
    <t>MAHAVIR MODI</t>
  </si>
  <si>
    <t>01-Apr-07</t>
  </si>
  <si>
    <t>NEIL KUMAR CHORARIA</t>
  </si>
  <si>
    <t>(WB)</t>
  </si>
  <si>
    <t>VEER JITEN MADAM</t>
  </si>
  <si>
    <t>19-Oct-08</t>
  </si>
  <si>
    <t>SHLOK CHAUHAN</t>
  </si>
  <si>
    <t>07-Aug-09</t>
  </si>
  <si>
    <t>SAIEL SANTOSH GAJINKAR</t>
  </si>
  <si>
    <t>06-Apr-07</t>
  </si>
  <si>
    <t>(GA)</t>
  </si>
  <si>
    <t>RUHAN KOMANDUR</t>
  </si>
  <si>
    <t>25-Nov-09</t>
  </si>
  <si>
    <t>(KA)</t>
  </si>
  <si>
    <t>VEDANT GAURAV DAYAL</t>
  </si>
  <si>
    <t>30-Sep-10</t>
  </si>
  <si>
    <t>ADITYA KALPESHKUMAR CHAUHAN</t>
  </si>
  <si>
    <t>16-Jul-09</t>
  </si>
  <si>
    <t>KRISH PATEL</t>
  </si>
  <si>
    <t>20-Oct-08</t>
  </si>
  <si>
    <t>RUHAAN CHIRAG SHAH</t>
  </si>
  <si>
    <t>17-Dec-07</t>
  </si>
  <si>
    <t>AARUSH BHALLA</t>
  </si>
  <si>
    <t>13-Aug-08</t>
  </si>
  <si>
    <t>SURAJPAL SINGH RAJPUT</t>
  </si>
  <si>
    <t>09-Nov-09</t>
  </si>
  <si>
    <t>DEV VIPUL PATEL</t>
  </si>
  <si>
    <t>07-Sep-09</t>
  </si>
  <si>
    <t>DEV SHAILESHKUMAR NANDASANA</t>
  </si>
  <si>
    <t>14-Jan-08</t>
  </si>
  <si>
    <t>AYAN MITUL PATEL</t>
  </si>
  <si>
    <t>25-Sep-08</t>
  </si>
  <si>
    <t>MAX JEJASHBHAI JAGARIA</t>
  </si>
  <si>
    <t>18-Dec-08</t>
  </si>
  <si>
    <t>AARAV DESAI</t>
  </si>
  <si>
    <t>14-Dec-09</t>
  </si>
  <si>
    <t>ADWAITA NAGAR</t>
  </si>
  <si>
    <t>10-Dec-08</t>
  </si>
  <si>
    <t>OM JAGARIA</t>
  </si>
  <si>
    <t>14-Jul-12</t>
  </si>
  <si>
    <t>HETARTH SOMPURA</t>
  </si>
  <si>
    <t>-</t>
  </si>
  <si>
    <t>DEV SAMIR DODIYA</t>
  </si>
  <si>
    <t>20-Oct-10</t>
  </si>
  <si>
    <t>SATYA SANJAYBHAI PATEL</t>
  </si>
  <si>
    <t>09-Mar-09</t>
  </si>
  <si>
    <t>ANAY SHAH</t>
  </si>
  <si>
    <t>GJ</t>
  </si>
  <si>
    <t>HARSH TAYAL</t>
  </si>
  <si>
    <t>RJ</t>
  </si>
  <si>
    <t>MIRAN FIROJBHAI MIR</t>
  </si>
  <si>
    <t>SIDDHESH YOGESH KHADE</t>
  </si>
  <si>
    <t>MH</t>
  </si>
  <si>
    <t>BHAVESH SHAH</t>
  </si>
  <si>
    <t>BR</t>
  </si>
  <si>
    <t>ARNAV  KHARPUDE</t>
  </si>
  <si>
    <t>08-Apr-10</t>
  </si>
  <si>
    <t>KABIR PARMAR</t>
  </si>
  <si>
    <t>29-Jul-11</t>
  </si>
  <si>
    <t>VISHESH GUPTA</t>
  </si>
  <si>
    <t>15-Jun-09</t>
  </si>
  <si>
    <t>PRARTHANA DHARMESH SOLANKI</t>
  </si>
  <si>
    <t>23-Jun-07</t>
  </si>
  <si>
    <t>AARUSHI MAHENRA RAVAL</t>
  </si>
  <si>
    <t>18-Jul-07</t>
  </si>
  <si>
    <t>PRACHI ATULBHAI RANA</t>
  </si>
  <si>
    <t>19-Apr-08</t>
  </si>
  <si>
    <t>KRISHA RAJESHKUMAR DALAL</t>
  </si>
  <si>
    <t>03-Oct-07</t>
  </si>
  <si>
    <t>DEVANSHI SANKET GOHIL</t>
  </si>
  <si>
    <t>PAL VIPULKUMAR UPADHYAY</t>
  </si>
  <si>
    <t>04-Dec-07</t>
  </si>
  <si>
    <t>SHAIVI GAURAV DALAL</t>
  </si>
  <si>
    <t>12-Jul-09</t>
  </si>
  <si>
    <t>SERENA RONNIE RODRICKS</t>
  </si>
  <si>
    <t>23-Oct-08</t>
  </si>
  <si>
    <t>JANVI ASAWA</t>
  </si>
  <si>
    <t>PRIYANKA LAL BAHADUR THAPA</t>
  </si>
  <si>
    <t>20-Dec-08</t>
  </si>
  <si>
    <t>VEDANSHI SHAH</t>
  </si>
  <si>
    <t>24-Mar-07</t>
  </si>
  <si>
    <t>MEHAK KAPOOR</t>
  </si>
  <si>
    <t>10-Mar-09</t>
  </si>
  <si>
    <t>ISHANI PANDEY</t>
  </si>
  <si>
    <t>18-Mar-07</t>
  </si>
  <si>
    <t>ABHILIPSA MALLICK</t>
  </si>
  <si>
    <t>20-Jul-08</t>
  </si>
  <si>
    <t>PIA PALLAV MISTRI</t>
  </si>
  <si>
    <t>11-Dec-09</t>
  </si>
  <si>
    <t>ANGEL PATEL</t>
  </si>
  <si>
    <t>02-Jun-08</t>
  </si>
  <si>
    <t>SHREEYA RAKESH DESHPANDE</t>
  </si>
  <si>
    <t>23-Feb-07</t>
  </si>
  <si>
    <t>TRISHA SARANG THAKKAR</t>
  </si>
  <si>
    <t>18-Oct-09</t>
  </si>
  <si>
    <t>SARA SHAIKH</t>
  </si>
  <si>
    <t>13-Jun-09</t>
  </si>
  <si>
    <t>DIA MANOJ AGARWAL</t>
  </si>
  <si>
    <t>PRISHA ARORA</t>
  </si>
  <si>
    <t>27-Jan-08</t>
  </si>
  <si>
    <t>MEHA VIPIN PATIL</t>
  </si>
  <si>
    <t>07-Jan-09</t>
  </si>
  <si>
    <t>RIVAA HIMANSHU MEHTA</t>
  </si>
  <si>
    <t>17-May-08</t>
  </si>
  <si>
    <t>YASHNA PRATIK SHETH</t>
  </si>
  <si>
    <t>05-May-07</t>
  </si>
  <si>
    <t>BHAVYA GAURANG DHOLAKIA</t>
  </si>
  <si>
    <t>23-Jan-09</t>
  </si>
  <si>
    <t>YANA ANKUSH ARORA</t>
  </si>
  <si>
    <t>18-Nov-10</t>
  </si>
  <si>
    <t>RIDDHI SHINDE</t>
  </si>
  <si>
    <t>15-Jul-09</t>
  </si>
  <si>
    <t>RISHA SHAH</t>
  </si>
  <si>
    <t>09-Mar-07</t>
  </si>
  <si>
    <t>SANTUSHTI AGRAWAL</t>
  </si>
  <si>
    <t>ADVIKA MISHRA</t>
  </si>
  <si>
    <t>05-Dec-08</t>
  </si>
  <si>
    <t>AAROHI DESHMUKH</t>
  </si>
  <si>
    <t>09-Mar-10</t>
  </si>
  <si>
    <t>DURGA PRASHANT BIRAJDAR</t>
  </si>
  <si>
    <t>07-Oct-08</t>
  </si>
  <si>
    <t>HEMAKSHI MODI</t>
  </si>
  <si>
    <t>26-Feb-10</t>
  </si>
  <si>
    <t>TANVI NILESH PATIL</t>
  </si>
  <si>
    <t>03-Apr-08</t>
  </si>
  <si>
    <t>AaRUSHI TUNGARE</t>
  </si>
  <si>
    <t>HONEY GAURAV JUMANI</t>
  </si>
  <si>
    <t>14-Dec-11</t>
  </si>
  <si>
    <t>KRINA KETAN PATEL</t>
  </si>
  <si>
    <t>GIRL'S  UNDER - 14 RANKING</t>
  </si>
  <si>
    <t>Q1</t>
  </si>
  <si>
    <t>Q2</t>
  </si>
  <si>
    <t>Q3</t>
  </si>
  <si>
    <t>Q4</t>
  </si>
  <si>
    <t>Q5</t>
  </si>
  <si>
    <t>Q6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</si>
</sst>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/mmm/yy;@"/>
    <numFmt numFmtId="165" formatCode="[$-409]d/mmm/yyyy;@"/>
    <numFmt numFmtId="166" formatCode="0.00000000"/>
    <numFmt numFmtId="167" formatCode="dd/mm/yyyy;@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8"/>
      <color theme="1"/>
      <name val="Calibri Bold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sz val="8"/>
      <name val="Calibri Light"/>
      <family val="1"/>
      <scheme val="maj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u/>
      <sz val="11"/>
      <color theme="1"/>
      <name val="Calibri Light"/>
      <family val="1"/>
      <scheme val="major"/>
    </font>
    <font>
      <b/>
      <sz val="12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6">
    <xf numFmtId="0" fontId="0" fillId="0" borderId="0" xfId="0"/>
    <xf numFmtId="0" fontId="4" fillId="0" borderId="0" xfId="0" applyFont="1" applyFill="1" applyAlignment="1">
      <alignment horizontal="center"/>
    </xf>
    <xf numFmtId="0" fontId="7" fillId="2" borderId="2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4" fillId="2" borderId="4" xfId="0" applyFont="1" applyFill="1" applyBorder="1" applyAlignment="1"/>
    <xf numFmtId="0" fontId="3" fillId="2" borderId="0" xfId="0" applyFont="1" applyFill="1" applyBorder="1" applyAlignment="1"/>
    <xf numFmtId="0" fontId="4" fillId="0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1" applyFont="1" applyFill="1" applyBorder="1"/>
    <xf numFmtId="49" fontId="10" fillId="2" borderId="8" xfId="1" applyNumberFormat="1" applyFont="1" applyFill="1" applyBorder="1"/>
    <xf numFmtId="1" fontId="10" fillId="2" borderId="8" xfId="1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10" fillId="2" borderId="11" xfId="1" applyNumberFormat="1" applyFont="1" applyFill="1" applyBorder="1"/>
    <xf numFmtId="0" fontId="2" fillId="2" borderId="11" xfId="1" applyFont="1" applyFill="1" applyBorder="1"/>
    <xf numFmtId="0" fontId="8" fillId="0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8" fillId="3" borderId="8" xfId="2" applyNumberFormat="1" applyFont="1" applyFill="1" applyBorder="1" applyAlignment="1">
      <alignment horizontal="left"/>
    </xf>
    <xf numFmtId="1" fontId="13" fillId="0" borderId="8" xfId="0" applyNumberFormat="1" applyFont="1" applyFill="1" applyBorder="1"/>
    <xf numFmtId="164" fontId="8" fillId="3" borderId="8" xfId="2" applyNumberFormat="1" applyFont="1" applyFill="1" applyBorder="1" applyAlignment="1">
      <alignment horizontal="left"/>
    </xf>
    <xf numFmtId="2" fontId="8" fillId="3" borderId="8" xfId="2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1" fontId="8" fillId="3" borderId="15" xfId="2" applyNumberFormat="1" applyFont="1" applyFill="1" applyBorder="1" applyAlignment="1">
      <alignment horizontal="left"/>
    </xf>
    <xf numFmtId="164" fontId="8" fillId="3" borderId="15" xfId="2" applyNumberFormat="1" applyFont="1" applyFill="1" applyBorder="1" applyAlignment="1">
      <alignment horizontal="left"/>
    </xf>
    <xf numFmtId="2" fontId="8" fillId="3" borderId="15" xfId="2" applyNumberFormat="1" applyFont="1" applyFill="1" applyBorder="1" applyAlignment="1">
      <alignment horizontal="left"/>
    </xf>
    <xf numFmtId="1" fontId="8" fillId="0" borderId="14" xfId="2" applyNumberFormat="1" applyFont="1" applyFill="1" applyBorder="1" applyAlignment="1"/>
    <xf numFmtId="0" fontId="8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15" fillId="4" borderId="0" xfId="0" applyFont="1" applyFill="1" applyBorder="1" applyAlignment="1">
      <alignment horizontal="right"/>
    </xf>
    <xf numFmtId="14" fontId="15" fillId="4" borderId="0" xfId="0" applyNumberFormat="1" applyFont="1" applyFill="1" applyBorder="1" applyAlignment="1"/>
    <xf numFmtId="0" fontId="16" fillId="4" borderId="0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1" fontId="8" fillId="3" borderId="13" xfId="2" applyNumberFormat="1" applyFont="1" applyFill="1" applyBorder="1" applyAlignment="1">
      <alignment horizontal="left"/>
    </xf>
    <xf numFmtId="164" fontId="8" fillId="3" borderId="18" xfId="2" applyNumberFormat="1" applyFont="1" applyFill="1" applyBorder="1" applyAlignment="1">
      <alignment horizontal="left"/>
    </xf>
    <xf numFmtId="1" fontId="8" fillId="3" borderId="18" xfId="2" applyNumberFormat="1" applyFont="1" applyFill="1" applyBorder="1" applyAlignment="1">
      <alignment horizontal="left"/>
    </xf>
    <xf numFmtId="2" fontId="8" fillId="3" borderId="18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horizontal="left"/>
    </xf>
    <xf numFmtId="1" fontId="14" fillId="0" borderId="0" xfId="3" applyNumberFormat="1" applyFont="1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12" fillId="0" borderId="21" xfId="0" applyFont="1" applyFill="1" applyBorder="1" applyAlignment="1">
      <alignment horizontal="left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4" xfId="0" applyFont="1" applyFill="1" applyBorder="1" applyAlignment="1"/>
    <xf numFmtId="0" fontId="8" fillId="3" borderId="0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8" fillId="3" borderId="16" xfId="0" applyFont="1" applyFill="1" applyBorder="1" applyAlignment="1">
      <alignment horizontal="center"/>
    </xf>
    <xf numFmtId="49" fontId="10" fillId="2" borderId="8" xfId="4" applyNumberFormat="1" applyFont="1" applyFill="1" applyBorder="1"/>
    <xf numFmtId="0" fontId="8" fillId="2" borderId="8" xfId="4" applyFont="1" applyFill="1" applyBorder="1"/>
    <xf numFmtId="0" fontId="8" fillId="3" borderId="2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2" borderId="8" xfId="4" applyFont="1" applyFill="1" applyBorder="1"/>
    <xf numFmtId="0" fontId="8" fillId="3" borderId="10" xfId="0" applyFont="1" applyFill="1" applyBorder="1" applyAlignment="1">
      <alignment horizontal="center"/>
    </xf>
    <xf numFmtId="1" fontId="14" fillId="0" borderId="8" xfId="6" applyNumberFormat="1" applyFont="1" applyBorder="1"/>
    <xf numFmtId="165" fontId="8" fillId="3" borderId="8" xfId="2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center"/>
    </xf>
    <xf numFmtId="0" fontId="20" fillId="0" borderId="8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" fontId="14" fillId="0" borderId="8" xfId="6" applyNumberFormat="1" applyFont="1" applyFill="1" applyBorder="1"/>
    <xf numFmtId="1" fontId="4" fillId="0" borderId="8" xfId="7" applyNumberFormat="1" applyFont="1" applyFill="1" applyBorder="1"/>
    <xf numFmtId="1" fontId="4" fillId="3" borderId="8" xfId="7" applyNumberFormat="1" applyFont="1" applyFill="1" applyBorder="1"/>
    <xf numFmtId="0" fontId="8" fillId="4" borderId="16" xfId="0" applyFont="1" applyFill="1" applyBorder="1" applyAlignment="1">
      <alignment horizontal="center"/>
    </xf>
    <xf numFmtId="49" fontId="10" fillId="4" borderId="8" xfId="4" applyNumberFormat="1" applyFont="1" applyFill="1" applyBorder="1"/>
    <xf numFmtId="0" fontId="8" fillId="4" borderId="8" xfId="4" applyFont="1" applyFill="1" applyBorder="1"/>
    <xf numFmtId="0" fontId="8" fillId="4" borderId="2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4" borderId="8" xfId="4" applyFont="1" applyFill="1" applyBorder="1"/>
    <xf numFmtId="0" fontId="8" fillId="4" borderId="10" xfId="0" applyFont="1" applyFill="1" applyBorder="1" applyAlignment="1">
      <alignment horizontal="center"/>
    </xf>
    <xf numFmtId="1" fontId="14" fillId="0" borderId="13" xfId="6" applyNumberFormat="1" applyFont="1" applyBorder="1"/>
    <xf numFmtId="165" fontId="8" fillId="3" borderId="18" xfId="2" applyNumberFormat="1" applyFont="1" applyFill="1" applyBorder="1" applyAlignment="1">
      <alignment horizontal="left"/>
    </xf>
    <xf numFmtId="165" fontId="8" fillId="3" borderId="15" xfId="2" applyNumberFormat="1" applyFont="1" applyFill="1" applyBorder="1" applyAlignment="1">
      <alignment horizontal="left"/>
    </xf>
    <xf numFmtId="1" fontId="14" fillId="0" borderId="0" xfId="8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8" fillId="0" borderId="0" xfId="2" applyNumberFormat="1" applyFont="1" applyFill="1" applyBorder="1" applyAlignment="1"/>
    <xf numFmtId="0" fontId="4" fillId="0" borderId="8" xfId="0" applyFont="1" applyFill="1" applyBorder="1" applyAlignment="1">
      <alignment horizontal="center"/>
    </xf>
    <xf numFmtId="49" fontId="10" fillId="4" borderId="25" xfId="4" applyNumberFormat="1" applyFont="1" applyFill="1" applyBorder="1"/>
    <xf numFmtId="0" fontId="8" fillId="4" borderId="25" xfId="4" applyFont="1" applyFill="1" applyBorder="1"/>
    <xf numFmtId="1" fontId="19" fillId="4" borderId="25" xfId="4" applyNumberFormat="1" applyFont="1" applyFill="1" applyBorder="1"/>
    <xf numFmtId="49" fontId="10" fillId="4" borderId="11" xfId="4" applyNumberFormat="1" applyFont="1" applyFill="1" applyBorder="1"/>
    <xf numFmtId="0" fontId="8" fillId="4" borderId="11" xfId="4" applyFont="1" applyFill="1" applyBorder="1"/>
    <xf numFmtId="49" fontId="19" fillId="4" borderId="11" xfId="4" applyNumberFormat="1" applyFont="1" applyFill="1" applyBorder="1"/>
    <xf numFmtId="0" fontId="8" fillId="4" borderId="4" xfId="0" applyFont="1" applyFill="1" applyBorder="1" applyAlignment="1"/>
    <xf numFmtId="0" fontId="22" fillId="3" borderId="8" xfId="0" applyFont="1" applyFill="1" applyBorder="1"/>
    <xf numFmtId="1" fontId="18" fillId="0" borderId="0" xfId="2" applyNumberFormat="1" applyFont="1" applyFill="1" applyBorder="1" applyAlignment="1">
      <alignment horizontal="right"/>
    </xf>
    <xf numFmtId="0" fontId="8" fillId="7" borderId="8" xfId="0" applyFont="1" applyFill="1" applyBorder="1" applyAlignment="1">
      <alignment horizontal="center"/>
    </xf>
    <xf numFmtId="1" fontId="8" fillId="7" borderId="8" xfId="2" applyNumberFormat="1" applyFont="1" applyFill="1" applyBorder="1" applyAlignment="1">
      <alignment horizontal="left"/>
    </xf>
    <xf numFmtId="1" fontId="13" fillId="7" borderId="8" xfId="0" applyNumberFormat="1" applyFont="1" applyFill="1" applyBorder="1"/>
    <xf numFmtId="164" fontId="8" fillId="7" borderId="8" xfId="2" applyNumberFormat="1" applyFont="1" applyFill="1" applyBorder="1" applyAlignment="1">
      <alignment horizontal="left"/>
    </xf>
    <xf numFmtId="2" fontId="8" fillId="7" borderId="8" xfId="2" applyNumberFormat="1" applyFont="1" applyFill="1" applyBorder="1" applyAlignment="1">
      <alignment horizontal="left"/>
    </xf>
    <xf numFmtId="1" fontId="14" fillId="7" borderId="8" xfId="3" applyNumberFormat="1" applyFont="1" applyFill="1" applyBorder="1" applyAlignment="1"/>
    <xf numFmtId="1" fontId="14" fillId="7" borderId="8" xfId="8" applyNumberFormat="1" applyFont="1" applyFill="1" applyBorder="1" applyAlignment="1"/>
    <xf numFmtId="165" fontId="8" fillId="7" borderId="8" xfId="2" applyNumberFormat="1" applyFont="1" applyFill="1" applyBorder="1" applyAlignment="1">
      <alignment horizontal="left"/>
    </xf>
    <xf numFmtId="1" fontId="4" fillId="7" borderId="8" xfId="7" applyNumberFormat="1" applyFont="1" applyFill="1" applyBorder="1"/>
    <xf numFmtId="14" fontId="15" fillId="4" borderId="0" xfId="0" applyNumberFormat="1" applyFont="1" applyFill="1" applyBorder="1" applyAlignment="1">
      <alignment horizontal="left"/>
    </xf>
    <xf numFmtId="1" fontId="25" fillId="3" borderId="8" xfId="2" applyNumberFormat="1" applyFont="1" applyFill="1" applyBorder="1" applyAlignment="1">
      <alignment horizontal="left"/>
    </xf>
    <xf numFmtId="0" fontId="1" fillId="8" borderId="8" xfId="9" applyFont="1" applyFill="1" applyBorder="1"/>
    <xf numFmtId="49" fontId="10" fillId="8" borderId="8" xfId="9" applyNumberFormat="1" applyFont="1" applyFill="1" applyBorder="1" applyAlignment="1"/>
    <xf numFmtId="164" fontId="10" fillId="8" borderId="8" xfId="9" applyNumberFormat="1" applyFont="1" applyFill="1" applyBorder="1"/>
    <xf numFmtId="49" fontId="10" fillId="8" borderId="8" xfId="9" applyNumberFormat="1" applyFont="1" applyFill="1" applyBorder="1"/>
    <xf numFmtId="164" fontId="1" fillId="8" borderId="8" xfId="9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4" fillId="9" borderId="0" xfId="0" applyFont="1" applyFill="1" applyAlignment="1">
      <alignment horizontal="center"/>
    </xf>
    <xf numFmtId="49" fontId="10" fillId="2" borderId="25" xfId="4" applyNumberFormat="1" applyFont="1" applyFill="1" applyBorder="1"/>
    <xf numFmtId="0" fontId="8" fillId="2" borderId="25" xfId="4" applyFont="1" applyFill="1" applyBorder="1"/>
    <xf numFmtId="1" fontId="19" fillId="2" borderId="25" xfId="4" applyNumberFormat="1" applyFont="1" applyFill="1" applyBorder="1"/>
    <xf numFmtId="49" fontId="10" fillId="2" borderId="11" xfId="4" applyNumberFormat="1" applyFont="1" applyFill="1" applyBorder="1"/>
    <xf numFmtId="0" fontId="8" fillId="2" borderId="11" xfId="4" applyFont="1" applyFill="1" applyBorder="1"/>
    <xf numFmtId="49" fontId="19" fillId="2" borderId="11" xfId="4" applyNumberFormat="1" applyFont="1" applyFill="1" applyBorder="1"/>
    <xf numFmtId="0" fontId="4" fillId="0" borderId="1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/>
    </xf>
    <xf numFmtId="165" fontId="22" fillId="3" borderId="0" xfId="0" applyNumberFormat="1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1" fontId="13" fillId="0" borderId="8" xfId="0" applyNumberFormat="1" applyFont="1" applyFill="1" applyBorder="1" applyAlignment="1">
      <alignment horizontal="left"/>
    </xf>
    <xf numFmtId="1" fontId="14" fillId="0" borderId="8" xfId="3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" fontId="14" fillId="3" borderId="8" xfId="3" applyNumberFormat="1" applyFont="1" applyFill="1" applyBorder="1" applyAlignment="1">
      <alignment horizontal="left"/>
    </xf>
    <xf numFmtId="0" fontId="24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wrapText="1"/>
    </xf>
    <xf numFmtId="0" fontId="8" fillId="2" borderId="27" xfId="4" applyFont="1" applyFill="1" applyBorder="1"/>
    <xf numFmtId="49" fontId="19" fillId="2" borderId="6" xfId="4" applyNumberFormat="1" applyFont="1" applyFill="1" applyBorder="1"/>
    <xf numFmtId="49" fontId="19" fillId="2" borderId="28" xfId="4" applyNumberFormat="1" applyFont="1" applyFill="1" applyBorder="1"/>
    <xf numFmtId="2" fontId="8" fillId="3" borderId="6" xfId="2" applyNumberFormat="1" applyFont="1" applyFill="1" applyBorder="1" applyAlignment="1">
      <alignment horizontal="left"/>
    </xf>
    <xf numFmtId="0" fontId="8" fillId="4" borderId="27" xfId="4" applyFont="1" applyFill="1" applyBorder="1"/>
    <xf numFmtId="49" fontId="19" fillId="4" borderId="6" xfId="4" applyNumberFormat="1" applyFont="1" applyFill="1" applyBorder="1"/>
    <xf numFmtId="49" fontId="19" fillId="4" borderId="28" xfId="4" applyNumberFormat="1" applyFont="1" applyFill="1" applyBorder="1"/>
    <xf numFmtId="2" fontId="8" fillId="3" borderId="19" xfId="2" applyNumberFormat="1" applyFont="1" applyFill="1" applyBorder="1" applyAlignment="1">
      <alignment horizontal="left"/>
    </xf>
    <xf numFmtId="2" fontId="8" fillId="3" borderId="14" xfId="2" applyNumberFormat="1" applyFont="1" applyFill="1" applyBorder="1" applyAlignment="1">
      <alignment horizontal="left"/>
    </xf>
    <xf numFmtId="2" fontId="8" fillId="7" borderId="6" xfId="2" applyNumberFormat="1" applyFont="1" applyFill="1" applyBorder="1" applyAlignment="1">
      <alignment horizontal="left"/>
    </xf>
    <xf numFmtId="0" fontId="4" fillId="3" borderId="29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2" fontId="7" fillId="2" borderId="3" xfId="0" applyNumberFormat="1" applyFont="1" applyFill="1" applyBorder="1" applyAlignment="1"/>
    <xf numFmtId="2" fontId="7" fillId="2" borderId="5" xfId="0" applyNumberFormat="1" applyFont="1" applyFill="1" applyBorder="1" applyAlignment="1"/>
    <xf numFmtId="2" fontId="3" fillId="2" borderId="5" xfId="0" applyNumberFormat="1" applyFont="1" applyFill="1" applyBorder="1" applyAlignment="1">
      <alignment wrapText="1"/>
    </xf>
    <xf numFmtId="2" fontId="3" fillId="2" borderId="5" xfId="0" applyNumberFormat="1" applyFont="1" applyFill="1" applyBorder="1" applyAlignment="1"/>
    <xf numFmtId="2" fontId="11" fillId="2" borderId="9" xfId="0" applyNumberFormat="1" applyFont="1" applyFill="1" applyBorder="1"/>
    <xf numFmtId="2" fontId="10" fillId="2" borderId="9" xfId="0" applyNumberFormat="1" applyFont="1" applyFill="1" applyBorder="1"/>
    <xf numFmtId="2" fontId="10" fillId="2" borderId="12" xfId="0" applyNumberFormat="1" applyFont="1" applyFill="1" applyBorder="1"/>
    <xf numFmtId="2" fontId="8" fillId="3" borderId="8" xfId="0" applyNumberFormat="1" applyFont="1" applyFill="1" applyBorder="1" applyAlignment="1">
      <alignment horizontal="left"/>
    </xf>
    <xf numFmtId="2" fontId="8" fillId="0" borderId="5" xfId="2" applyNumberFormat="1" applyFont="1" applyFill="1" applyBorder="1" applyAlignment="1"/>
    <xf numFmtId="2" fontId="8" fillId="4" borderId="3" xfId="2" applyNumberFormat="1" applyFont="1" applyFill="1" applyBorder="1" applyAlignment="1">
      <alignment horizontal="left"/>
    </xf>
    <xf numFmtId="2" fontId="8" fillId="4" borderId="5" xfId="2" applyNumberFormat="1" applyFont="1" applyFill="1" applyBorder="1" applyAlignment="1">
      <alignment horizontal="left"/>
    </xf>
    <xf numFmtId="2" fontId="11" fillId="4" borderId="17" xfId="0" applyNumberFormat="1" applyFont="1" applyFill="1" applyBorder="1"/>
    <xf numFmtId="2" fontId="10" fillId="4" borderId="9" xfId="0" applyNumberFormat="1" applyFont="1" applyFill="1" applyBorder="1"/>
    <xf numFmtId="2" fontId="10" fillId="4" borderId="12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1" fontId="8" fillId="7" borderId="15" xfId="2" applyNumberFormat="1" applyFont="1" applyFill="1" applyBorder="1" applyAlignment="1">
      <alignment horizontal="left"/>
    </xf>
    <xf numFmtId="1" fontId="4" fillId="7" borderId="15" xfId="7" applyNumberFormat="1" applyFont="1" applyFill="1" applyBorder="1"/>
    <xf numFmtId="165" fontId="8" fillId="7" borderId="15" xfId="2" applyNumberFormat="1" applyFont="1" applyFill="1" applyBorder="1" applyAlignment="1">
      <alignment horizontal="left"/>
    </xf>
    <xf numFmtId="2" fontId="8" fillId="7" borderId="14" xfId="2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vertical="center"/>
    </xf>
    <xf numFmtId="0" fontId="8" fillId="9" borderId="20" xfId="0" applyFont="1" applyFill="1" applyBorder="1" applyAlignment="1">
      <alignment horizontal="center"/>
    </xf>
    <xf numFmtId="49" fontId="4" fillId="9" borderId="13" xfId="2" applyNumberFormat="1" applyFont="1" applyFill="1" applyBorder="1" applyAlignment="1">
      <alignment horizontal="left"/>
    </xf>
    <xf numFmtId="49" fontId="8" fillId="9" borderId="13" xfId="2" applyNumberFormat="1" applyFont="1" applyFill="1" applyBorder="1"/>
    <xf numFmtId="0" fontId="8" fillId="9" borderId="23" xfId="2" applyFont="1" applyFill="1" applyBorder="1"/>
    <xf numFmtId="165" fontId="8" fillId="9" borderId="23" xfId="2" applyNumberFormat="1" applyFont="1" applyFill="1" applyBorder="1"/>
    <xf numFmtId="49" fontId="8" fillId="9" borderId="13" xfId="2" applyNumberFormat="1" applyFont="1" applyFill="1" applyBorder="1" applyAlignment="1">
      <alignment horizontal="left"/>
    </xf>
    <xf numFmtId="49" fontId="8" fillId="9" borderId="20" xfId="2" applyNumberFormat="1" applyFont="1" applyFill="1" applyBorder="1"/>
    <xf numFmtId="0" fontId="4" fillId="9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4" fillId="2" borderId="0" xfId="0" applyFont="1" applyFill="1" applyBorder="1" applyAlignment="1"/>
    <xf numFmtId="14" fontId="8" fillId="2" borderId="0" xfId="0" applyNumberFormat="1" applyFont="1" applyFill="1" applyBorder="1" applyAlignment="1">
      <alignment horizontal="left"/>
    </xf>
    <xf numFmtId="0" fontId="21" fillId="2" borderId="0" xfId="0" applyFont="1" applyFill="1" applyBorder="1"/>
    <xf numFmtId="14" fontId="8" fillId="2" borderId="0" xfId="0" applyNumberFormat="1" applyFont="1" applyFill="1" applyBorder="1" applyAlignment="1">
      <alignment horizontal="center"/>
    </xf>
    <xf numFmtId="1" fontId="4" fillId="0" borderId="0" xfId="7" applyNumberFormat="1" applyFont="1" applyFill="1" applyBorder="1"/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4" borderId="30" xfId="0" applyFont="1" applyFill="1" applyBorder="1" applyAlignment="1"/>
    <xf numFmtId="0" fontId="8" fillId="4" borderId="31" xfId="0" applyFont="1" applyFill="1" applyBorder="1" applyAlignment="1"/>
    <xf numFmtId="0" fontId="8" fillId="2" borderId="31" xfId="0" applyFont="1" applyFill="1" applyBorder="1" applyAlignment="1"/>
    <xf numFmtId="0" fontId="4" fillId="2" borderId="3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8" fillId="9" borderId="24" xfId="0" applyFont="1" applyFill="1" applyBorder="1" applyAlignment="1">
      <alignment horizontal="center"/>
    </xf>
    <xf numFmtId="49" fontId="10" fillId="9" borderId="18" xfId="4" applyNumberFormat="1" applyFont="1" applyFill="1" applyBorder="1"/>
    <xf numFmtId="0" fontId="2" fillId="9" borderId="18" xfId="4" applyFont="1" applyFill="1" applyBorder="1"/>
    <xf numFmtId="49" fontId="10" fillId="9" borderId="19" xfId="4" applyNumberFormat="1" applyFont="1" applyFill="1" applyBorder="1"/>
    <xf numFmtId="0" fontId="8" fillId="9" borderId="8" xfId="0" applyFont="1" applyFill="1" applyBorder="1" applyAlignment="1">
      <alignment horizontal="left"/>
    </xf>
    <xf numFmtId="0" fontId="8" fillId="9" borderId="0" xfId="2" applyFont="1" applyFill="1" applyAlignment="1">
      <alignment horizontal="left"/>
    </xf>
    <xf numFmtId="164" fontId="8" fillId="9" borderId="0" xfId="2" applyNumberFormat="1" applyFont="1" applyFill="1" applyAlignment="1">
      <alignment horizontal="left"/>
    </xf>
    <xf numFmtId="49" fontId="12" fillId="9" borderId="13" xfId="2" applyNumberFormat="1" applyFont="1" applyFill="1" applyBorder="1" applyAlignment="1">
      <alignment horizontal="left"/>
    </xf>
    <xf numFmtId="2" fontId="8" fillId="9" borderId="13" xfId="2" applyNumberFormat="1" applyFont="1" applyFill="1" applyBorder="1" applyAlignment="1">
      <alignment horizontal="left"/>
    </xf>
    <xf numFmtId="49" fontId="10" fillId="9" borderId="13" xfId="1" applyNumberFormat="1" applyFont="1" applyFill="1" applyBorder="1"/>
    <xf numFmtId="0" fontId="2" fillId="9" borderId="13" xfId="1" applyFont="1" applyFill="1" applyBorder="1"/>
    <xf numFmtId="49" fontId="10" fillId="9" borderId="18" xfId="1" applyNumberFormat="1" applyFont="1" applyFill="1" applyBorder="1"/>
    <xf numFmtId="2" fontId="10" fillId="9" borderId="19" xfId="0" applyNumberFormat="1" applyFont="1" applyFill="1" applyBorder="1"/>
    <xf numFmtId="0" fontId="27" fillId="4" borderId="2" xfId="0" applyFont="1" applyFill="1" applyBorder="1" applyAlignment="1">
      <alignment horizontal="center" vertical="center"/>
    </xf>
    <xf numFmtId="167" fontId="7" fillId="4" borderId="0" xfId="0" applyNumberFormat="1" applyFont="1" applyFill="1" applyBorder="1" applyAlignment="1">
      <alignment horizontal="left"/>
    </xf>
    <xf numFmtId="0" fontId="17" fillId="5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left"/>
    </xf>
    <xf numFmtId="0" fontId="9" fillId="5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left"/>
    </xf>
    <xf numFmtId="0" fontId="22" fillId="2" borderId="3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horizontal="left"/>
    </xf>
  </cellXfs>
  <cellStyles count="10">
    <cellStyle name="Normal" xfId="0" builtinId="0"/>
    <cellStyle name="Normal 15" xfId="5"/>
    <cellStyle name="Normal 17" xfId="2"/>
    <cellStyle name="Normal 25" xfId="7"/>
    <cellStyle name="Normal 26" xfId="6"/>
    <cellStyle name="Normal 28" xfId="3"/>
    <cellStyle name="Normal 29" xfId="8"/>
    <cellStyle name="Normal 30" xfId="1"/>
    <cellStyle name="Normal 32" xfId="4"/>
    <cellStyle name="Normal 34" xfId="9"/>
  </cellStyles>
  <dxfs count="2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802717</xdr:colOff>
      <xdr:row>0</xdr:row>
      <xdr:rowOff>0</xdr:rowOff>
    </xdr:from>
    <xdr:to>
      <xdr:col>3</xdr:col>
      <xdr:colOff>5339</xdr:colOff>
      <xdr:row>4</xdr:row>
      <xdr:rowOff>19655</xdr:rowOff>
    </xdr:to>
    <xdr:pic>
      <xdr:nvPicPr>
        <xdr:cNvPr id="2" name="Picture 1" descr="logo1-1.png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67" y="0"/>
          <a:ext cx="0" cy="734030"/>
        </a:xfrm>
        <a:prstGeom prst="rect">
          <a:avLst/>
        </a:prstGeom>
      </xdr:spPr>
    </xdr:pic>
    <xdr:clientData/>
  </xdr:twoCellAnchor>
  <xdr:twoCellAnchor editAs="oneCell">
    <xdr:from>
      <xdr:col>5</xdr:col>
      <xdr:colOff>414390</xdr:colOff>
      <xdr:row>2</xdr:row>
      <xdr:rowOff>95249</xdr:rowOff>
    </xdr:from>
    <xdr:to>
      <xdr:col>6</xdr:col>
      <xdr:colOff>234880</xdr:colOff>
      <xdr:row>4</xdr:row>
      <xdr:rowOff>161924</xdr:rowOff>
    </xdr:to>
    <xdr:pic>
      <xdr:nvPicPr>
        <xdr:cNvPr id="3" name="Picture 2" descr="imagesCA3A037C.jpg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8590" y="409574"/>
          <a:ext cx="420565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6</xdr:row>
      <xdr:rowOff>113317</xdr:rowOff>
    </xdr:to>
    <xdr:pic>
      <xdr:nvPicPr>
        <xdr:cNvPr id="4" name="Picture 3" descr="logo1-1.png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0" cy="120869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</xdr:row>
      <xdr:rowOff>71978</xdr:rowOff>
    </xdr:from>
    <xdr:to>
      <xdr:col>3</xdr:col>
      <xdr:colOff>102206</xdr:colOff>
      <xdr:row>5</xdr:row>
      <xdr:rowOff>57149</xdr:rowOff>
    </xdr:to>
    <xdr:pic>
      <xdr:nvPicPr>
        <xdr:cNvPr id="5" name="Picture 4" descr="logo2.png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6" y="272003"/>
          <a:ext cx="645130" cy="690021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66675</xdr:rowOff>
    </xdr:from>
    <xdr:to>
      <xdr:col>8</xdr:col>
      <xdr:colOff>314325</xdr:colOff>
      <xdr:row>4</xdr:row>
      <xdr:rowOff>133350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66675"/>
          <a:ext cx="70485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44</xdr:row>
      <xdr:rowOff>66674</xdr:rowOff>
    </xdr:from>
    <xdr:to>
      <xdr:col>3</xdr:col>
      <xdr:colOff>127664</xdr:colOff>
      <xdr:row>48</xdr:row>
      <xdr:rowOff>38099</xdr:rowOff>
    </xdr:to>
    <xdr:pic>
      <xdr:nvPicPr>
        <xdr:cNvPr id="7" name="Picture 6" descr="logo1-1.png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6829424"/>
          <a:ext cx="670588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298715</xdr:colOff>
      <xdr:row>44</xdr:row>
      <xdr:rowOff>47625</xdr:rowOff>
    </xdr:from>
    <xdr:to>
      <xdr:col>8</xdr:col>
      <xdr:colOff>323850</xdr:colOff>
      <xdr:row>48</xdr:row>
      <xdr:rowOff>66675</xdr:rowOff>
    </xdr:to>
    <xdr:pic>
      <xdr:nvPicPr>
        <xdr:cNvPr id="9" name="Picture 8" descr="logo2.png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2990" y="6810375"/>
          <a:ext cx="806185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470562</xdr:colOff>
      <xdr:row>44</xdr:row>
      <xdr:rowOff>200024</xdr:rowOff>
    </xdr:from>
    <xdr:to>
      <xdr:col>6</xdr:col>
      <xdr:colOff>314325</xdr:colOff>
      <xdr:row>47</xdr:row>
      <xdr:rowOff>133350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94762" y="6962774"/>
          <a:ext cx="443838" cy="485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547686</xdr:colOff>
      <xdr:row>0</xdr:row>
      <xdr:rowOff>63500</xdr:rowOff>
    </xdr:from>
    <xdr:to>
      <xdr:col>8</xdr:col>
      <xdr:colOff>208044</xdr:colOff>
      <xdr:row>5</xdr:row>
      <xdr:rowOff>7937</xdr:rowOff>
    </xdr:to>
    <xdr:pic>
      <xdr:nvPicPr>
        <xdr:cNvPr id="4" name="Picture 3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3249" y="63500"/>
          <a:ext cx="581108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47624</xdr:colOff>
      <xdr:row>0</xdr:row>
      <xdr:rowOff>87312</xdr:rowOff>
    </xdr:from>
    <xdr:to>
      <xdr:col>6</xdr:col>
      <xdr:colOff>572383</xdr:colOff>
      <xdr:row>4</xdr:row>
      <xdr:rowOff>103188</xdr:rowOff>
    </xdr:to>
    <xdr:pic>
      <xdr:nvPicPr>
        <xdr:cNvPr id="5" name="Picture 4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3187" y="87312"/>
          <a:ext cx="524759" cy="555626"/>
        </a:xfrm>
        <a:prstGeom prst="rect">
          <a:avLst/>
        </a:prstGeom>
      </xdr:spPr>
    </xdr:pic>
    <xdr:clientData/>
  </xdr:twoCellAnchor>
  <xdr:twoCellAnchor editAs="oneCell">
    <xdr:from>
      <xdr:col>2</xdr:col>
      <xdr:colOff>802717</xdr:colOff>
      <xdr:row>45</xdr:row>
      <xdr:rowOff>0</xdr:rowOff>
    </xdr:from>
    <xdr:to>
      <xdr:col>3</xdr:col>
      <xdr:colOff>2617</xdr:colOff>
      <xdr:row>51</xdr:row>
      <xdr:rowOff>106967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7</xdr:col>
      <xdr:colOff>79373</xdr:colOff>
      <xdr:row>45</xdr:row>
      <xdr:rowOff>105523</xdr:rowOff>
    </xdr:from>
    <xdr:to>
      <xdr:col>8</xdr:col>
      <xdr:colOff>238123</xdr:colOff>
      <xdr:row>49</xdr:row>
      <xdr:rowOff>31749</xdr:rowOff>
    </xdr:to>
    <xdr:pic>
      <xdr:nvPicPr>
        <xdr:cNvPr id="7" name="Picture 6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1811" y="6177711"/>
          <a:ext cx="500062" cy="529476"/>
        </a:xfrm>
        <a:prstGeom prst="rect">
          <a:avLst/>
        </a:prstGeom>
      </xdr:spPr>
    </xdr:pic>
    <xdr:clientData/>
  </xdr:twoCellAnchor>
  <xdr:twoCellAnchor editAs="oneCell">
    <xdr:from>
      <xdr:col>6</xdr:col>
      <xdr:colOff>7937</xdr:colOff>
      <xdr:row>45</xdr:row>
      <xdr:rowOff>64690</xdr:rowOff>
    </xdr:from>
    <xdr:to>
      <xdr:col>6</xdr:col>
      <xdr:colOff>535780</xdr:colOff>
      <xdr:row>49</xdr:row>
      <xdr:rowOff>23814</xdr:rowOff>
    </xdr:to>
    <xdr:pic>
      <xdr:nvPicPr>
        <xdr:cNvPr id="8" name="Picture 7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3500" y="6136878"/>
          <a:ext cx="527843" cy="562374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47626</xdr:rowOff>
    </xdr:from>
    <xdr:to>
      <xdr:col>2</xdr:col>
      <xdr:colOff>285397</xdr:colOff>
      <xdr:row>5</xdr:row>
      <xdr:rowOff>3174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7813" y="47626"/>
          <a:ext cx="579084" cy="630236"/>
        </a:xfrm>
        <a:prstGeom prst="rect">
          <a:avLst/>
        </a:prstGeom>
      </xdr:spPr>
    </xdr:pic>
    <xdr:clientData/>
  </xdr:twoCellAnchor>
  <xdr:twoCellAnchor editAs="oneCell">
    <xdr:from>
      <xdr:col>1</xdr:col>
      <xdr:colOff>44403</xdr:colOff>
      <xdr:row>45</xdr:row>
      <xdr:rowOff>63499</xdr:rowOff>
    </xdr:from>
    <xdr:to>
      <xdr:col>2</xdr:col>
      <xdr:colOff>261584</xdr:colOff>
      <xdr:row>49</xdr:row>
      <xdr:rowOff>50798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0466" y="6135687"/>
          <a:ext cx="542618" cy="590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31"/>
  <sheetViews>
    <sheetView showZeros="0" zoomScale="140" zoomScaleNormal="140" zoomScaleSheetLayoutView="100" workbookViewId="0">
      <selection activeCell="M93" sqref="M93"/>
    </sheetView>
  </sheetViews>
  <sheetFormatPr defaultColWidth="9.109375" defaultRowHeight="10.199999999999999" x14ac:dyDescent="0.2"/>
  <cols>
    <col min="1" max="1" width="2.6640625" style="1" bestFit="1" customWidth="1"/>
    <col min="2" max="2" width="4" style="61" customWidth="1"/>
    <col min="3" max="3" width="4.6640625" style="62" bestFit="1" customWidth="1"/>
    <col min="4" max="4" width="29.109375" style="63" customWidth="1"/>
    <col min="5" max="5" width="6.33203125" style="61" bestFit="1" customWidth="1"/>
    <col min="6" max="6" width="9" style="64" bestFit="1" customWidth="1"/>
    <col min="7" max="7" width="5.44140625" style="65" bestFit="1" customWidth="1"/>
    <col min="8" max="8" width="6.33203125" style="47" customWidth="1"/>
    <col min="9" max="9" width="5.6640625" style="191" bestFit="1" customWidth="1"/>
    <col min="10" max="10" width="12.5546875" style="1" customWidth="1"/>
    <col min="11" max="13" width="6.33203125" style="1" customWidth="1"/>
    <col min="14" max="14" width="9.5546875" style="1" customWidth="1"/>
    <col min="15" max="15" width="1.88671875" style="1" bestFit="1" customWidth="1"/>
    <col min="16" max="18" width="9.5546875" style="1" customWidth="1"/>
    <col min="19" max="19" width="9.5546875" style="1" bestFit="1" customWidth="1"/>
    <col min="20" max="20" width="6.6640625" style="1" bestFit="1" customWidth="1"/>
    <col min="21" max="23" width="9.109375" style="1" customWidth="1"/>
    <col min="24" max="16384" width="9.109375" style="1"/>
  </cols>
  <sheetData>
    <row r="1" spans="1:36" ht="15.6" x14ac:dyDescent="0.3">
      <c r="B1" s="249" t="s">
        <v>0</v>
      </c>
      <c r="C1" s="250"/>
      <c r="D1" s="250"/>
      <c r="E1" s="250"/>
      <c r="F1" s="250"/>
      <c r="G1" s="250"/>
      <c r="H1" s="2"/>
      <c r="I1" s="177"/>
      <c r="J1" s="3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9" customHeight="1" x14ac:dyDescent="0.3">
      <c r="B2" s="251" t="s">
        <v>1</v>
      </c>
      <c r="C2" s="252"/>
      <c r="D2" s="252"/>
      <c r="E2" s="252"/>
      <c r="F2" s="252"/>
      <c r="G2" s="252"/>
      <c r="H2" s="4"/>
      <c r="I2" s="17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5.6" x14ac:dyDescent="0.3">
      <c r="B3" s="251"/>
      <c r="C3" s="252"/>
      <c r="D3" s="252"/>
      <c r="E3" s="252"/>
      <c r="F3" s="252"/>
      <c r="G3" s="252"/>
      <c r="H3" s="4"/>
      <c r="I3" s="1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.6" x14ac:dyDescent="0.3">
      <c r="B4" s="5"/>
      <c r="C4" s="253" t="s">
        <v>17</v>
      </c>
      <c r="D4" s="253"/>
      <c r="E4" s="253"/>
      <c r="F4" s="253"/>
      <c r="G4" s="253"/>
      <c r="H4" s="4"/>
      <c r="I4" s="17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4" x14ac:dyDescent="0.3">
      <c r="B5" s="6"/>
      <c r="C5" s="7"/>
      <c r="D5" s="148" t="s">
        <v>2</v>
      </c>
      <c r="E5" s="254">
        <v>44452</v>
      </c>
      <c r="F5" s="254"/>
      <c r="G5" s="7"/>
      <c r="H5" s="8"/>
      <c r="I5" s="17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4" x14ac:dyDescent="0.3">
      <c r="B6" s="9"/>
      <c r="C6" s="255" t="s">
        <v>16</v>
      </c>
      <c r="D6" s="255"/>
      <c r="E6" s="255"/>
      <c r="F6" s="255"/>
      <c r="G6" s="255"/>
      <c r="H6" s="10"/>
      <c r="I6" s="18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16" customFormat="1" ht="12.75" customHeight="1" x14ac:dyDescent="0.3">
      <c r="A7" s="11"/>
      <c r="B7" s="12"/>
      <c r="C7" s="13"/>
      <c r="D7" s="14" t="s">
        <v>67</v>
      </c>
      <c r="E7" s="13"/>
      <c r="F7" s="15">
        <v>2007</v>
      </c>
      <c r="G7" s="13"/>
      <c r="H7" s="13" t="s">
        <v>68</v>
      </c>
      <c r="I7" s="18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16" customFormat="1" ht="12" customHeight="1" x14ac:dyDescent="0.3">
      <c r="A8" s="11"/>
      <c r="B8" s="12"/>
      <c r="C8" s="13"/>
      <c r="D8" s="14" t="s">
        <v>69</v>
      </c>
      <c r="E8" s="13"/>
      <c r="F8" s="13"/>
      <c r="G8" s="13"/>
      <c r="H8" s="14" t="s">
        <v>70</v>
      </c>
      <c r="I8" s="182" t="s">
        <v>71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" customHeight="1" x14ac:dyDescent="0.3">
      <c r="A9" s="17"/>
      <c r="B9" s="18"/>
      <c r="C9" s="13"/>
      <c r="D9" s="13"/>
      <c r="E9" s="13"/>
      <c r="F9" s="13"/>
      <c r="G9" s="13"/>
      <c r="H9" s="14" t="s">
        <v>72</v>
      </c>
      <c r="I9" s="182" t="s">
        <v>73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thickBot="1" x14ac:dyDescent="0.35">
      <c r="A10" s="145"/>
      <c r="B10" s="146" t="s">
        <v>3</v>
      </c>
      <c r="C10" s="19" t="s">
        <v>74</v>
      </c>
      <c r="D10" s="20" t="s">
        <v>75</v>
      </c>
      <c r="E10" s="19" t="s">
        <v>76</v>
      </c>
      <c r="F10" s="19" t="s">
        <v>77</v>
      </c>
      <c r="G10" s="19" t="s">
        <v>78</v>
      </c>
      <c r="H10" s="19" t="s">
        <v>73</v>
      </c>
      <c r="I10" s="183" t="s">
        <v>79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154" t="s">
        <v>66</v>
      </c>
      <c r="B11" s="237"/>
      <c r="C11" s="205"/>
      <c r="D11" s="209"/>
      <c r="E11" s="238"/>
      <c r="F11" s="239"/>
      <c r="G11" s="240"/>
      <c r="H11" s="209"/>
      <c r="I11" s="24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A12" s="154">
        <v>1</v>
      </c>
      <c r="B12" s="155">
        <v>1</v>
      </c>
      <c r="C12" s="23">
        <v>41</v>
      </c>
      <c r="D12" s="23" t="s">
        <v>26</v>
      </c>
      <c r="E12" s="156">
        <v>427076</v>
      </c>
      <c r="F12" s="25" t="s">
        <v>27</v>
      </c>
      <c r="G12" s="23" t="s">
        <v>28</v>
      </c>
      <c r="H12" s="26">
        <v>134</v>
      </c>
      <c r="I12" s="26">
        <v>243.25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A13" s="154">
        <v>2</v>
      </c>
      <c r="B13" s="155">
        <v>2</v>
      </c>
      <c r="C13" s="23">
        <v>59</v>
      </c>
      <c r="D13" s="23" t="s">
        <v>29</v>
      </c>
      <c r="E13" s="156">
        <v>427796</v>
      </c>
      <c r="F13" s="25" t="s">
        <v>30</v>
      </c>
      <c r="G13" s="23" t="s">
        <v>23</v>
      </c>
      <c r="H13" s="26">
        <v>143</v>
      </c>
      <c r="I13" s="26">
        <v>189.75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A14" s="154">
        <v>3</v>
      </c>
      <c r="B14" s="155">
        <v>3</v>
      </c>
      <c r="C14" s="23">
        <v>66</v>
      </c>
      <c r="D14" s="23" t="s">
        <v>31</v>
      </c>
      <c r="E14" s="156">
        <v>429530</v>
      </c>
      <c r="F14" s="25" t="s">
        <v>32</v>
      </c>
      <c r="G14" s="23" t="s">
        <v>28</v>
      </c>
      <c r="H14" s="26">
        <v>121</v>
      </c>
      <c r="I14" s="26">
        <v>180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A15" s="154">
        <v>4</v>
      </c>
      <c r="B15" s="155">
        <v>4</v>
      </c>
      <c r="C15" s="23">
        <v>86</v>
      </c>
      <c r="D15" s="23" t="s">
        <v>33</v>
      </c>
      <c r="E15" s="156">
        <v>426878</v>
      </c>
      <c r="F15" s="25" t="s">
        <v>34</v>
      </c>
      <c r="G15" s="23" t="s">
        <v>28</v>
      </c>
      <c r="H15" s="26">
        <v>77</v>
      </c>
      <c r="I15" s="26">
        <v>145.75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A16" s="154">
        <v>5</v>
      </c>
      <c r="B16" s="155">
        <v>5</v>
      </c>
      <c r="C16" s="23">
        <v>87</v>
      </c>
      <c r="D16" s="23" t="s">
        <v>35</v>
      </c>
      <c r="E16" s="156">
        <v>426797</v>
      </c>
      <c r="F16" s="25" t="s">
        <v>36</v>
      </c>
      <c r="G16" s="23" t="s">
        <v>28</v>
      </c>
      <c r="H16" s="26">
        <v>76</v>
      </c>
      <c r="I16" s="26">
        <v>144.75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">
      <c r="A17" s="154">
        <v>6</v>
      </c>
      <c r="B17" s="155">
        <v>6</v>
      </c>
      <c r="C17" s="23">
        <v>108</v>
      </c>
      <c r="D17" s="23" t="s">
        <v>37</v>
      </c>
      <c r="E17" s="156">
        <v>430584</v>
      </c>
      <c r="F17" s="25" t="s">
        <v>38</v>
      </c>
      <c r="G17" s="23" t="s">
        <v>28</v>
      </c>
      <c r="H17" s="26">
        <v>70</v>
      </c>
      <c r="I17" s="26">
        <v>127.5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">
      <c r="A18" s="154">
        <v>7</v>
      </c>
      <c r="B18" s="155">
        <v>7</v>
      </c>
      <c r="C18" s="23">
        <v>121</v>
      </c>
      <c r="D18" s="23" t="s">
        <v>39</v>
      </c>
      <c r="E18" s="156">
        <v>432352</v>
      </c>
      <c r="F18" s="25" t="s">
        <v>40</v>
      </c>
      <c r="G18" s="23" t="s">
        <v>28</v>
      </c>
      <c r="H18" s="26">
        <v>61</v>
      </c>
      <c r="I18" s="26">
        <v>118.75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1.25" customHeight="1" x14ac:dyDescent="0.2">
      <c r="A19" s="154">
        <v>8</v>
      </c>
      <c r="B19" s="155">
        <v>8</v>
      </c>
      <c r="C19" s="23">
        <v>138</v>
      </c>
      <c r="D19" s="23" t="s">
        <v>41</v>
      </c>
      <c r="E19" s="156">
        <v>426447</v>
      </c>
      <c r="F19" s="25" t="s">
        <v>42</v>
      </c>
      <c r="G19" s="23" t="s">
        <v>28</v>
      </c>
      <c r="H19" s="26">
        <v>67</v>
      </c>
      <c r="I19" s="26">
        <v>104.5</v>
      </c>
      <c r="J19" s="3"/>
      <c r="K19" s="137"/>
      <c r="L19" s="137"/>
      <c r="M19" s="137"/>
      <c r="N19" s="137"/>
      <c r="O19" s="137"/>
      <c r="P19" s="1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154">
        <v>9</v>
      </c>
      <c r="B20" s="155">
        <v>9</v>
      </c>
      <c r="C20" s="23">
        <v>143</v>
      </c>
      <c r="D20" s="23" t="s">
        <v>43</v>
      </c>
      <c r="E20" s="156">
        <v>427921</v>
      </c>
      <c r="F20" s="25" t="s">
        <v>44</v>
      </c>
      <c r="G20" s="23" t="s">
        <v>28</v>
      </c>
      <c r="H20" s="26">
        <v>62</v>
      </c>
      <c r="I20" s="26">
        <v>103.25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154">
        <v>10</v>
      </c>
      <c r="B21" s="155">
        <v>10</v>
      </c>
      <c r="C21" s="23">
        <v>179</v>
      </c>
      <c r="D21" s="23" t="s">
        <v>45</v>
      </c>
      <c r="E21" s="156">
        <v>425318</v>
      </c>
      <c r="F21" s="25" t="s">
        <v>46</v>
      </c>
      <c r="G21" s="23" t="s">
        <v>28</v>
      </c>
      <c r="H21" s="26">
        <v>57</v>
      </c>
      <c r="I21" s="26">
        <v>86.75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154">
        <v>11</v>
      </c>
      <c r="B22" s="155">
        <v>11</v>
      </c>
      <c r="C22" s="23">
        <v>203</v>
      </c>
      <c r="D22" s="23" t="s">
        <v>47</v>
      </c>
      <c r="E22" s="156">
        <v>423813</v>
      </c>
      <c r="F22" s="25" t="s">
        <v>48</v>
      </c>
      <c r="G22" s="23" t="s">
        <v>28</v>
      </c>
      <c r="H22" s="26">
        <v>40</v>
      </c>
      <c r="I22" s="26">
        <v>79.25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">
      <c r="A23" s="154">
        <v>12</v>
      </c>
      <c r="B23" s="155">
        <v>12</v>
      </c>
      <c r="C23" s="23">
        <v>216</v>
      </c>
      <c r="D23" s="23" t="s">
        <v>49</v>
      </c>
      <c r="E23" s="156">
        <v>427795</v>
      </c>
      <c r="F23" s="25" t="s">
        <v>50</v>
      </c>
      <c r="G23" s="23" t="s">
        <v>28</v>
      </c>
      <c r="H23" s="26">
        <v>53</v>
      </c>
      <c r="I23" s="26">
        <v>74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">
      <c r="A24" s="154">
        <v>13</v>
      </c>
      <c r="B24" s="155">
        <v>13</v>
      </c>
      <c r="C24" s="23">
        <v>218</v>
      </c>
      <c r="D24" s="23" t="s">
        <v>51</v>
      </c>
      <c r="E24" s="156">
        <v>431056</v>
      </c>
      <c r="F24" s="25" t="s">
        <v>52</v>
      </c>
      <c r="G24" s="23" t="s">
        <v>23</v>
      </c>
      <c r="H24" s="26">
        <v>63</v>
      </c>
      <c r="I24" s="26">
        <v>73.75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A25" s="154">
        <v>14</v>
      </c>
      <c r="B25" s="155">
        <v>14</v>
      </c>
      <c r="C25" s="23">
        <v>223</v>
      </c>
      <c r="D25" s="23" t="s">
        <v>53</v>
      </c>
      <c r="E25" s="156">
        <v>424834</v>
      </c>
      <c r="F25" s="25" t="s">
        <v>54</v>
      </c>
      <c r="G25" s="23" t="s">
        <v>28</v>
      </c>
      <c r="H25" s="26">
        <v>56</v>
      </c>
      <c r="I25" s="26">
        <v>73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154">
        <v>15</v>
      </c>
      <c r="B26" s="155">
        <v>15</v>
      </c>
      <c r="C26" s="23">
        <v>258</v>
      </c>
      <c r="D26" s="23" t="s">
        <v>57</v>
      </c>
      <c r="E26" s="156">
        <v>424429</v>
      </c>
      <c r="F26" s="25" t="s">
        <v>58</v>
      </c>
      <c r="G26" s="23" t="s">
        <v>28</v>
      </c>
      <c r="H26" s="26">
        <v>20</v>
      </c>
      <c r="I26" s="26">
        <v>63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154">
        <v>16</v>
      </c>
      <c r="B27" s="155">
        <v>16</v>
      </c>
      <c r="C27" s="23">
        <v>281</v>
      </c>
      <c r="D27" s="23" t="s">
        <v>59</v>
      </c>
      <c r="E27" s="156">
        <v>427606</v>
      </c>
      <c r="F27" s="25" t="s">
        <v>60</v>
      </c>
      <c r="G27" s="23" t="s">
        <v>23</v>
      </c>
      <c r="H27" s="26">
        <v>50</v>
      </c>
      <c r="I27" s="26">
        <v>58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154">
        <v>17</v>
      </c>
      <c r="B28" s="155">
        <v>17</v>
      </c>
      <c r="C28" s="23">
        <v>303</v>
      </c>
      <c r="D28" s="23" t="s">
        <v>64</v>
      </c>
      <c r="E28" s="156">
        <v>434914</v>
      </c>
      <c r="F28" s="25" t="s">
        <v>65</v>
      </c>
      <c r="G28" s="23" t="s">
        <v>28</v>
      </c>
      <c r="H28" s="26">
        <v>36</v>
      </c>
      <c r="I28" s="26">
        <v>52.75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A29" s="154">
        <v>18</v>
      </c>
      <c r="B29" s="155">
        <v>18</v>
      </c>
      <c r="C29" s="23">
        <v>321</v>
      </c>
      <c r="D29" s="23" t="s">
        <v>80</v>
      </c>
      <c r="E29" s="156">
        <v>424521</v>
      </c>
      <c r="F29" s="25" t="s">
        <v>81</v>
      </c>
      <c r="G29" s="23" t="s">
        <v>28</v>
      </c>
      <c r="H29" s="26">
        <v>26</v>
      </c>
      <c r="I29" s="26">
        <v>49</v>
      </c>
      <c r="J29" s="3" t="s">
        <v>216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A30" s="154">
        <v>19</v>
      </c>
      <c r="B30" s="155">
        <v>19</v>
      </c>
      <c r="C30" s="23">
        <v>335</v>
      </c>
      <c r="D30" s="23" t="s">
        <v>82</v>
      </c>
      <c r="E30" s="156">
        <v>432828</v>
      </c>
      <c r="F30" s="25" t="s">
        <v>83</v>
      </c>
      <c r="G30" s="23" t="s">
        <v>28</v>
      </c>
      <c r="H30" s="26">
        <v>31</v>
      </c>
      <c r="I30" s="26">
        <v>46.5</v>
      </c>
      <c r="J30" s="3" t="s">
        <v>217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A31" s="154">
        <v>20</v>
      </c>
      <c r="B31" s="155">
        <v>20</v>
      </c>
      <c r="C31" s="23">
        <v>393</v>
      </c>
      <c r="D31" s="23" t="s">
        <v>90</v>
      </c>
      <c r="E31" s="156">
        <v>427229</v>
      </c>
      <c r="F31" s="25" t="s">
        <v>91</v>
      </c>
      <c r="G31" s="23" t="s">
        <v>28</v>
      </c>
      <c r="H31" s="26">
        <v>19</v>
      </c>
      <c r="I31" s="26">
        <v>37.75</v>
      </c>
      <c r="J31" s="3" t="s">
        <v>218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154">
        <v>21</v>
      </c>
      <c r="B32" s="155">
        <v>21</v>
      </c>
      <c r="C32" s="23">
        <v>394</v>
      </c>
      <c r="D32" s="23" t="s">
        <v>92</v>
      </c>
      <c r="E32" s="156">
        <v>433533</v>
      </c>
      <c r="F32" s="25" t="s">
        <v>93</v>
      </c>
      <c r="G32" s="23" t="s">
        <v>23</v>
      </c>
      <c r="H32" s="26">
        <v>29</v>
      </c>
      <c r="I32" s="26">
        <v>37.5</v>
      </c>
      <c r="J32" s="3" t="s">
        <v>219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">
      <c r="A33" s="154">
        <v>22</v>
      </c>
      <c r="B33" s="155">
        <v>22</v>
      </c>
      <c r="C33" s="23">
        <v>401</v>
      </c>
      <c r="D33" s="23" t="s">
        <v>94</v>
      </c>
      <c r="E33" s="157">
        <v>429000</v>
      </c>
      <c r="F33" s="25" t="s">
        <v>95</v>
      </c>
      <c r="G33" s="23" t="s">
        <v>96</v>
      </c>
      <c r="H33" s="26">
        <v>29</v>
      </c>
      <c r="I33" s="26">
        <v>35.5</v>
      </c>
      <c r="J33" s="3" t="s">
        <v>220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1.25" customHeight="1" x14ac:dyDescent="0.2">
      <c r="A34" s="158">
        <v>23</v>
      </c>
      <c r="B34" s="155">
        <v>23</v>
      </c>
      <c r="C34" s="23">
        <v>497</v>
      </c>
      <c r="D34" s="23" t="s">
        <v>100</v>
      </c>
      <c r="E34" s="156">
        <v>433667</v>
      </c>
      <c r="F34" s="25" t="s">
        <v>101</v>
      </c>
      <c r="G34" s="23" t="s">
        <v>28</v>
      </c>
      <c r="H34" s="26">
        <v>19</v>
      </c>
      <c r="I34" s="184">
        <v>25.5</v>
      </c>
      <c r="J34" s="3" t="s">
        <v>221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" customHeight="1" x14ac:dyDescent="0.25">
      <c r="A35" s="158"/>
      <c r="B35" s="155">
        <v>24</v>
      </c>
      <c r="C35" s="23" t="s">
        <v>6</v>
      </c>
      <c r="D35" s="131" t="s">
        <v>7</v>
      </c>
      <c r="E35" s="159"/>
      <c r="F35" s="25" t="s">
        <v>6</v>
      </c>
      <c r="G35" s="23" t="s">
        <v>6</v>
      </c>
      <c r="H35" s="26" t="s">
        <v>6</v>
      </c>
      <c r="I35" s="26" t="s">
        <v>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" customHeight="1" x14ac:dyDescent="0.25">
      <c r="A36" s="158"/>
      <c r="B36" s="155">
        <v>25</v>
      </c>
      <c r="C36" s="23" t="s">
        <v>6</v>
      </c>
      <c r="D36" s="160" t="s">
        <v>8</v>
      </c>
      <c r="E36" s="159"/>
      <c r="F36" s="25" t="s">
        <v>6</v>
      </c>
      <c r="G36" s="23" t="s">
        <v>6</v>
      </c>
      <c r="H36" s="26" t="s">
        <v>6</v>
      </c>
      <c r="I36" s="26" t="s">
        <v>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" customHeight="1" x14ac:dyDescent="0.25">
      <c r="A37" s="158"/>
      <c r="B37" s="155">
        <v>26</v>
      </c>
      <c r="C37" s="23" t="s">
        <v>6</v>
      </c>
      <c r="D37" s="160" t="s">
        <v>9</v>
      </c>
      <c r="E37" s="159"/>
      <c r="F37" s="25" t="s">
        <v>6</v>
      </c>
      <c r="G37" s="23" t="s">
        <v>6</v>
      </c>
      <c r="H37" s="26" t="s">
        <v>6</v>
      </c>
      <c r="I37" s="26" t="s">
        <v>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2" customHeight="1" x14ac:dyDescent="0.25">
      <c r="A38" s="158"/>
      <c r="B38" s="155">
        <v>27</v>
      </c>
      <c r="C38" s="23" t="s">
        <v>6</v>
      </c>
      <c r="D38" s="160" t="s">
        <v>10</v>
      </c>
      <c r="E38" s="159"/>
      <c r="F38" s="25" t="s">
        <v>6</v>
      </c>
      <c r="G38" s="23" t="s">
        <v>6</v>
      </c>
      <c r="H38" s="26" t="s">
        <v>6</v>
      </c>
      <c r="I38" s="26" t="s">
        <v>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2" customHeight="1" x14ac:dyDescent="0.25">
      <c r="A39" s="158"/>
      <c r="B39" s="155">
        <v>28</v>
      </c>
      <c r="C39" s="23" t="s">
        <v>6</v>
      </c>
      <c r="D39" s="160" t="s">
        <v>11</v>
      </c>
      <c r="E39" s="159"/>
      <c r="F39" s="25" t="s">
        <v>6</v>
      </c>
      <c r="G39" s="23" t="s">
        <v>6</v>
      </c>
      <c r="H39" s="26" t="s">
        <v>6</v>
      </c>
      <c r="I39" s="26" t="s">
        <v>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2" customHeight="1" x14ac:dyDescent="0.25">
      <c r="A40" s="158"/>
      <c r="B40" s="155">
        <v>29</v>
      </c>
      <c r="C40" s="23" t="s">
        <v>6</v>
      </c>
      <c r="D40" s="160" t="s">
        <v>12</v>
      </c>
      <c r="E40" s="159"/>
      <c r="F40" s="25" t="s">
        <v>6</v>
      </c>
      <c r="G40" s="23" t="s">
        <v>6</v>
      </c>
      <c r="H40" s="26" t="s">
        <v>6</v>
      </c>
      <c r="I40" s="26" t="s">
        <v>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2" customHeight="1" x14ac:dyDescent="0.25">
      <c r="A41" s="158"/>
      <c r="B41" s="155">
        <v>30</v>
      </c>
      <c r="C41" s="23" t="s">
        <v>6</v>
      </c>
      <c r="D41" s="160" t="s">
        <v>13</v>
      </c>
      <c r="E41" s="159"/>
      <c r="F41" s="25" t="s">
        <v>6</v>
      </c>
      <c r="G41" s="23" t="s">
        <v>6</v>
      </c>
      <c r="H41" s="26" t="s">
        <v>6</v>
      </c>
      <c r="I41" s="26" t="s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2" customHeight="1" x14ac:dyDescent="0.25">
      <c r="A42" s="158"/>
      <c r="B42" s="155">
        <v>31</v>
      </c>
      <c r="C42" s="23" t="s">
        <v>6</v>
      </c>
      <c r="D42" s="160" t="s">
        <v>14</v>
      </c>
      <c r="E42" s="159"/>
      <c r="F42" s="25" t="s">
        <v>6</v>
      </c>
      <c r="G42" s="23" t="s">
        <v>6</v>
      </c>
      <c r="H42" s="26" t="s">
        <v>6</v>
      </c>
      <c r="I42" s="26" t="s">
        <v>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2" x14ac:dyDescent="0.25">
      <c r="A43" s="158"/>
      <c r="B43" s="155">
        <v>32</v>
      </c>
      <c r="C43" s="23" t="s">
        <v>6</v>
      </c>
      <c r="D43" s="160" t="s">
        <v>15</v>
      </c>
      <c r="E43" s="159"/>
      <c r="F43" s="25" t="s">
        <v>6</v>
      </c>
      <c r="G43" s="23" t="s">
        <v>6</v>
      </c>
      <c r="H43" s="26" t="s">
        <v>6</v>
      </c>
      <c r="I43" s="26" t="s">
        <v>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0.8" thickBot="1" x14ac:dyDescent="0.25">
      <c r="A44" s="31" t="str">
        <f>IF(ISNA(VLOOKUP(E44,'[1]BOYS RANK '!B:T,1,FALSE))," ",VLOOKUP(E44,'[1]BOYS RANK '!B:T,2,FALSE))</f>
        <v xml:space="preserve"> </v>
      </c>
      <c r="B44" s="109"/>
      <c r="C44" s="110"/>
      <c r="D44" s="110"/>
      <c r="E44" s="110"/>
      <c r="F44" s="110"/>
      <c r="G44" s="110"/>
      <c r="H44" s="110"/>
      <c r="I44" s="18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5.6" x14ac:dyDescent="0.2">
      <c r="A45" s="27"/>
      <c r="B45" s="32"/>
      <c r="C45" s="33"/>
      <c r="D45" s="246" t="str">
        <f>C4</f>
        <v>CHAMPIONSHIP SERIES CS7 U-14</v>
      </c>
      <c r="E45" s="246"/>
      <c r="F45" s="246"/>
      <c r="G45" s="246"/>
      <c r="H45" s="33"/>
      <c r="I45" s="18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5.6" x14ac:dyDescent="0.3">
      <c r="A46" s="27"/>
      <c r="B46" s="34"/>
      <c r="C46" s="35"/>
      <c r="D46" s="147" t="s">
        <v>4</v>
      </c>
      <c r="E46" s="247">
        <f>E5</f>
        <v>44452</v>
      </c>
      <c r="F46" s="247"/>
      <c r="G46" s="35"/>
      <c r="H46" s="35"/>
      <c r="I46" s="18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" x14ac:dyDescent="0.25">
      <c r="A47" s="27"/>
      <c r="B47" s="34"/>
      <c r="C47" s="35"/>
      <c r="D47" s="36"/>
      <c r="E47" s="130"/>
      <c r="F47" s="35"/>
      <c r="G47" s="35"/>
      <c r="H47" s="35"/>
      <c r="I47" s="18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" x14ac:dyDescent="0.25">
      <c r="A48" s="27"/>
      <c r="B48" s="34"/>
      <c r="C48" s="35"/>
      <c r="D48" s="38"/>
      <c r="E48" s="130"/>
      <c r="F48" s="37"/>
      <c r="G48" s="35"/>
      <c r="H48" s="35"/>
      <c r="I48" s="18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4.4" thickBot="1" x14ac:dyDescent="0.35">
      <c r="A49" s="27"/>
      <c r="B49" s="34"/>
      <c r="C49" s="35"/>
      <c r="D49" s="248" t="s">
        <v>18</v>
      </c>
      <c r="E49" s="248"/>
      <c r="F49" s="248"/>
      <c r="G49" s="248"/>
      <c r="H49" s="35"/>
      <c r="I49" s="18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75" customHeight="1" x14ac:dyDescent="0.3">
      <c r="A50" s="27"/>
      <c r="B50" s="39"/>
      <c r="C50" s="132"/>
      <c r="D50" s="133" t="s">
        <v>67</v>
      </c>
      <c r="E50" s="132"/>
      <c r="F50" s="134">
        <v>2007</v>
      </c>
      <c r="G50" s="132"/>
      <c r="H50" s="132" t="s">
        <v>68</v>
      </c>
      <c r="I50" s="18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75" customHeight="1" x14ac:dyDescent="0.3">
      <c r="A51" s="27"/>
      <c r="B51" s="40"/>
      <c r="C51" s="132"/>
      <c r="D51" s="133" t="s">
        <v>69</v>
      </c>
      <c r="E51" s="132"/>
      <c r="F51" s="136"/>
      <c r="G51" s="132"/>
      <c r="H51" s="135" t="s">
        <v>70</v>
      </c>
      <c r="I51" s="189" t="s">
        <v>71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75" customHeight="1" x14ac:dyDescent="0.3">
      <c r="A52" s="27"/>
      <c r="B52" s="40"/>
      <c r="C52" s="132"/>
      <c r="D52" s="132"/>
      <c r="E52" s="132"/>
      <c r="F52" s="136"/>
      <c r="G52" s="132"/>
      <c r="H52" s="135" t="s">
        <v>72</v>
      </c>
      <c r="I52" s="189" t="s">
        <v>73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75" customHeight="1" thickBot="1" x14ac:dyDescent="0.25">
      <c r="A53" s="27"/>
      <c r="B53" s="41" t="s">
        <v>3</v>
      </c>
      <c r="C53" s="135" t="s">
        <v>74</v>
      </c>
      <c r="D53" s="133" t="s">
        <v>75</v>
      </c>
      <c r="E53" s="133" t="s">
        <v>76</v>
      </c>
      <c r="F53" s="134" t="s">
        <v>77</v>
      </c>
      <c r="G53" s="135" t="s">
        <v>78</v>
      </c>
      <c r="H53" s="135" t="s">
        <v>73</v>
      </c>
      <c r="I53" s="190" t="s">
        <v>79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4.4" x14ac:dyDescent="0.3">
      <c r="A54" s="27"/>
      <c r="B54" s="211"/>
      <c r="C54" s="242"/>
      <c r="D54" s="243"/>
      <c r="E54" s="242"/>
      <c r="F54" s="244"/>
      <c r="G54" s="244"/>
      <c r="H54" s="244"/>
      <c r="I54" s="24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75" customHeight="1" x14ac:dyDescent="0.2">
      <c r="A55" s="21">
        <v>24</v>
      </c>
      <c r="B55" s="42">
        <v>1</v>
      </c>
      <c r="C55" s="43">
        <v>503</v>
      </c>
      <c r="D55" s="43" t="s">
        <v>102</v>
      </c>
      <c r="E55" s="24">
        <v>429576</v>
      </c>
      <c r="F55" s="44" t="s">
        <v>103</v>
      </c>
      <c r="G55" s="45" t="s">
        <v>28</v>
      </c>
      <c r="H55" s="46">
        <v>16</v>
      </c>
      <c r="I55" s="26">
        <v>24.75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75" customHeight="1" x14ac:dyDescent="0.2">
      <c r="A56" s="21">
        <v>25</v>
      </c>
      <c r="B56" s="42">
        <v>2</v>
      </c>
      <c r="C56" s="23">
        <v>533</v>
      </c>
      <c r="D56" s="23" t="s">
        <v>104</v>
      </c>
      <c r="E56" s="24">
        <v>433595</v>
      </c>
      <c r="F56" s="29" t="s">
        <v>105</v>
      </c>
      <c r="G56" s="28" t="s">
        <v>28</v>
      </c>
      <c r="H56" s="30">
        <v>21</v>
      </c>
      <c r="I56" s="26">
        <v>23.5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75" customHeight="1" x14ac:dyDescent="0.2">
      <c r="A57" s="21">
        <v>26</v>
      </c>
      <c r="B57" s="42">
        <v>3</v>
      </c>
      <c r="C57" s="23">
        <v>589</v>
      </c>
      <c r="D57" s="23" t="s">
        <v>106</v>
      </c>
      <c r="E57" s="24">
        <v>430276</v>
      </c>
      <c r="F57" s="29" t="s">
        <v>107</v>
      </c>
      <c r="G57" s="28" t="s">
        <v>28</v>
      </c>
      <c r="H57" s="30">
        <v>22</v>
      </c>
      <c r="I57" s="26">
        <v>20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75" customHeight="1" x14ac:dyDescent="0.2">
      <c r="A58" s="21">
        <v>27</v>
      </c>
      <c r="B58" s="42">
        <v>4</v>
      </c>
      <c r="C58" s="23">
        <v>601</v>
      </c>
      <c r="D58" s="23" t="s">
        <v>108</v>
      </c>
      <c r="E58" s="24">
        <v>430713</v>
      </c>
      <c r="F58" s="29" t="s">
        <v>109</v>
      </c>
      <c r="G58" s="28" t="s">
        <v>28</v>
      </c>
      <c r="H58" s="30">
        <v>10</v>
      </c>
      <c r="I58" s="30">
        <v>19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75" customHeight="1" x14ac:dyDescent="0.2">
      <c r="A59" s="21">
        <v>28</v>
      </c>
      <c r="B59" s="42">
        <v>5</v>
      </c>
      <c r="C59" s="23">
        <v>612</v>
      </c>
      <c r="D59" s="23" t="s">
        <v>110</v>
      </c>
      <c r="E59" s="24">
        <v>436858</v>
      </c>
      <c r="F59" s="29" t="s">
        <v>111</v>
      </c>
      <c r="G59" s="28" t="s">
        <v>28</v>
      </c>
      <c r="H59" s="30">
        <v>21</v>
      </c>
      <c r="I59" s="30">
        <v>18.5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75" customHeight="1" x14ac:dyDescent="0.2">
      <c r="A60" s="21">
        <v>29</v>
      </c>
      <c r="B60" s="42">
        <v>6</v>
      </c>
      <c r="C60" s="23">
        <v>693</v>
      </c>
      <c r="D60" s="23" t="s">
        <v>112</v>
      </c>
      <c r="E60" s="24">
        <v>428776</v>
      </c>
      <c r="F60" s="29" t="s">
        <v>113</v>
      </c>
      <c r="G60" s="28" t="s">
        <v>28</v>
      </c>
      <c r="H60" s="30">
        <v>13</v>
      </c>
      <c r="I60" s="30">
        <v>15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75" customHeight="1" x14ac:dyDescent="0.2">
      <c r="A61" s="21">
        <v>30</v>
      </c>
      <c r="B61" s="42">
        <v>7</v>
      </c>
      <c r="C61" s="23">
        <v>719</v>
      </c>
      <c r="D61" s="23" t="s">
        <v>114</v>
      </c>
      <c r="E61" s="24">
        <v>430225</v>
      </c>
      <c r="F61" s="29" t="s">
        <v>115</v>
      </c>
      <c r="G61" s="28" t="s">
        <v>28</v>
      </c>
      <c r="H61" s="30">
        <v>14</v>
      </c>
      <c r="I61" s="30">
        <v>14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75" customHeight="1" x14ac:dyDescent="0.2">
      <c r="A62" s="21">
        <v>31</v>
      </c>
      <c r="B62" s="42">
        <v>8</v>
      </c>
      <c r="C62" s="23">
        <v>769</v>
      </c>
      <c r="D62" s="23" t="s">
        <v>116</v>
      </c>
      <c r="E62" s="24">
        <v>426534</v>
      </c>
      <c r="F62" s="29" t="s">
        <v>117</v>
      </c>
      <c r="G62" s="28" t="s">
        <v>28</v>
      </c>
      <c r="H62" s="30">
        <v>10</v>
      </c>
      <c r="I62" s="30">
        <v>12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75" customHeight="1" x14ac:dyDescent="0.2">
      <c r="A63" s="21">
        <v>32</v>
      </c>
      <c r="B63" s="42">
        <v>9</v>
      </c>
      <c r="C63" s="23">
        <v>792</v>
      </c>
      <c r="D63" s="23" t="s">
        <v>118</v>
      </c>
      <c r="E63" s="24">
        <v>433201</v>
      </c>
      <c r="F63" s="29" t="s">
        <v>119</v>
      </c>
      <c r="G63" s="28" t="s">
        <v>28</v>
      </c>
      <c r="H63" s="30">
        <v>5</v>
      </c>
      <c r="I63" s="30">
        <v>11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75" customHeight="1" x14ac:dyDescent="0.2">
      <c r="A64" s="21">
        <v>33</v>
      </c>
      <c r="B64" s="42">
        <v>10</v>
      </c>
      <c r="C64" s="23">
        <v>823</v>
      </c>
      <c r="D64" s="23" t="s">
        <v>120</v>
      </c>
      <c r="E64" s="24">
        <v>437337</v>
      </c>
      <c r="F64" s="29" t="s">
        <v>121</v>
      </c>
      <c r="G64" s="28" t="s">
        <v>28</v>
      </c>
      <c r="H64" s="30">
        <v>8</v>
      </c>
      <c r="I64" s="30">
        <v>10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75" customHeight="1" x14ac:dyDescent="0.2">
      <c r="A65" s="21">
        <v>34</v>
      </c>
      <c r="B65" s="42">
        <v>11</v>
      </c>
      <c r="C65" s="23">
        <v>823</v>
      </c>
      <c r="D65" s="23" t="s">
        <v>122</v>
      </c>
      <c r="E65" s="24">
        <v>432748</v>
      </c>
      <c r="F65" s="29" t="s">
        <v>123</v>
      </c>
      <c r="G65" s="28" t="s">
        <v>28</v>
      </c>
      <c r="H65" s="30">
        <v>3</v>
      </c>
      <c r="I65" s="30">
        <v>10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75" customHeight="1" x14ac:dyDescent="0.2">
      <c r="A66" s="21">
        <v>35</v>
      </c>
      <c r="B66" s="42">
        <v>12</v>
      </c>
      <c r="C66" s="23">
        <v>946</v>
      </c>
      <c r="D66" s="23" t="s">
        <v>124</v>
      </c>
      <c r="E66" s="24">
        <v>437183</v>
      </c>
      <c r="F66" s="29" t="s">
        <v>125</v>
      </c>
      <c r="G66" s="28" t="s">
        <v>28</v>
      </c>
      <c r="H66" s="30">
        <v>6</v>
      </c>
      <c r="I66" s="30">
        <v>7.5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75" customHeight="1" x14ac:dyDescent="0.2">
      <c r="A67" s="21">
        <v>36</v>
      </c>
      <c r="B67" s="42">
        <v>13</v>
      </c>
      <c r="C67" s="23">
        <v>1232</v>
      </c>
      <c r="D67" s="23" t="s">
        <v>126</v>
      </c>
      <c r="E67" s="24">
        <v>433564</v>
      </c>
      <c r="F67" s="29" t="s">
        <v>111</v>
      </c>
      <c r="G67" s="28" t="s">
        <v>28</v>
      </c>
      <c r="H67" s="30">
        <v>2</v>
      </c>
      <c r="I67" s="30">
        <v>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75" customHeight="1" x14ac:dyDescent="0.2">
      <c r="A68" s="21">
        <v>37</v>
      </c>
      <c r="B68" s="42">
        <v>14</v>
      </c>
      <c r="C68" s="23" t="s">
        <v>127</v>
      </c>
      <c r="D68" s="23" t="s">
        <v>128</v>
      </c>
      <c r="E68" s="24">
        <v>436673</v>
      </c>
      <c r="F68" s="29" t="s">
        <v>129</v>
      </c>
      <c r="G68" s="28" t="s">
        <v>28</v>
      </c>
      <c r="H68" s="30">
        <v>0</v>
      </c>
      <c r="I68" s="30"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75" customHeight="1" x14ac:dyDescent="0.2">
      <c r="A69" s="21">
        <v>38</v>
      </c>
      <c r="B69" s="42">
        <v>15</v>
      </c>
      <c r="C69" s="23" t="s">
        <v>127</v>
      </c>
      <c r="D69" s="23" t="s">
        <v>130</v>
      </c>
      <c r="E69" s="24">
        <v>436427</v>
      </c>
      <c r="F69" s="29" t="s">
        <v>131</v>
      </c>
      <c r="G69" s="28" t="s">
        <v>28</v>
      </c>
      <c r="H69" s="30">
        <v>0</v>
      </c>
      <c r="I69" s="30"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75" customHeight="1" x14ac:dyDescent="0.2">
      <c r="A70" s="21">
        <v>39</v>
      </c>
      <c r="B70" s="42">
        <v>16</v>
      </c>
      <c r="C70" s="23" t="s">
        <v>127</v>
      </c>
      <c r="D70" s="23" t="s">
        <v>132</v>
      </c>
      <c r="E70" s="24">
        <v>436790</v>
      </c>
      <c r="F70" s="29">
        <v>39751</v>
      </c>
      <c r="G70" s="28" t="s">
        <v>133</v>
      </c>
      <c r="H70" s="30">
        <v>0</v>
      </c>
      <c r="I70" s="30"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75" customHeight="1" x14ac:dyDescent="0.2">
      <c r="A71" s="21">
        <v>40</v>
      </c>
      <c r="B71" s="42">
        <v>17</v>
      </c>
      <c r="C71" s="23" t="s">
        <v>127</v>
      </c>
      <c r="D71" s="23" t="s">
        <v>134</v>
      </c>
      <c r="E71" s="24">
        <v>438526</v>
      </c>
      <c r="F71" s="29">
        <v>39361</v>
      </c>
      <c r="G71" s="28" t="s">
        <v>135</v>
      </c>
      <c r="H71" s="30">
        <v>0</v>
      </c>
      <c r="I71" s="30"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75" customHeight="1" x14ac:dyDescent="0.2">
      <c r="A72" s="21">
        <v>41</v>
      </c>
      <c r="B72" s="42">
        <v>18</v>
      </c>
      <c r="C72" s="23" t="s">
        <v>127</v>
      </c>
      <c r="D72" s="23" t="s">
        <v>136</v>
      </c>
      <c r="E72" s="24">
        <v>437716</v>
      </c>
      <c r="F72" s="29">
        <v>39685</v>
      </c>
      <c r="G72" s="28" t="s">
        <v>133</v>
      </c>
      <c r="H72" s="30">
        <v>0</v>
      </c>
      <c r="I72" s="30"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75" customHeight="1" x14ac:dyDescent="0.2">
      <c r="A73" s="21">
        <v>42</v>
      </c>
      <c r="B73" s="42">
        <v>19</v>
      </c>
      <c r="C73" s="23" t="s">
        <v>127</v>
      </c>
      <c r="D73" s="23" t="s">
        <v>137</v>
      </c>
      <c r="E73" s="24">
        <v>437198</v>
      </c>
      <c r="F73" s="29">
        <v>39752</v>
      </c>
      <c r="G73" s="28" t="s">
        <v>138</v>
      </c>
      <c r="H73" s="30">
        <v>0</v>
      </c>
      <c r="I73" s="30">
        <v>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75" customHeight="1" x14ac:dyDescent="0.2">
      <c r="A74" s="21">
        <v>43</v>
      </c>
      <c r="B74" s="42">
        <v>20</v>
      </c>
      <c r="C74" s="23" t="s">
        <v>127</v>
      </c>
      <c r="D74" s="23" t="s">
        <v>139</v>
      </c>
      <c r="E74" s="24">
        <v>438533</v>
      </c>
      <c r="F74" s="29">
        <v>40792</v>
      </c>
      <c r="G74" s="28" t="s">
        <v>140</v>
      </c>
      <c r="H74" s="30">
        <v>0</v>
      </c>
      <c r="I74" s="30"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75" customHeight="1" x14ac:dyDescent="0.2">
      <c r="A75" s="21">
        <v>44</v>
      </c>
      <c r="B75" s="42">
        <v>21</v>
      </c>
      <c r="C75" s="23" t="s">
        <v>127</v>
      </c>
      <c r="D75" s="23" t="s">
        <v>141</v>
      </c>
      <c r="E75" s="24">
        <v>437332</v>
      </c>
      <c r="F75" s="29" t="s">
        <v>142</v>
      </c>
      <c r="G75" s="28" t="s">
        <v>28</v>
      </c>
      <c r="H75" s="30">
        <v>0</v>
      </c>
      <c r="I75" s="30">
        <v>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75" customHeight="1" x14ac:dyDescent="0.2">
      <c r="A76" s="21">
        <v>45</v>
      </c>
      <c r="B76" s="42">
        <v>22</v>
      </c>
      <c r="C76" s="23" t="s">
        <v>127</v>
      </c>
      <c r="D76" s="23" t="s">
        <v>143</v>
      </c>
      <c r="E76" s="24">
        <v>435222</v>
      </c>
      <c r="F76" s="29" t="s">
        <v>144</v>
      </c>
      <c r="G76" s="28" t="s">
        <v>28</v>
      </c>
      <c r="H76" s="30">
        <v>0</v>
      </c>
      <c r="I76" s="30">
        <v>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75" customHeight="1" x14ac:dyDescent="0.2">
      <c r="A77" s="21">
        <v>46</v>
      </c>
      <c r="B77" s="42">
        <v>23</v>
      </c>
      <c r="C77" s="23" t="s">
        <v>127</v>
      </c>
      <c r="D77" s="23" t="s">
        <v>145</v>
      </c>
      <c r="E77" s="24">
        <v>433806</v>
      </c>
      <c r="F77" s="29" t="s">
        <v>146</v>
      </c>
      <c r="G77" s="28" t="s">
        <v>28</v>
      </c>
      <c r="H77" s="30">
        <v>0</v>
      </c>
      <c r="I77" s="30"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75" customHeight="1" x14ac:dyDescent="0.2">
      <c r="A78" s="21"/>
      <c r="B78" s="42"/>
      <c r="C78" s="23"/>
      <c r="D78" s="23"/>
      <c r="E78" s="24"/>
      <c r="F78" s="29"/>
      <c r="G78" s="28"/>
      <c r="H78" s="30"/>
      <c r="I78" s="30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75" customHeight="1" x14ac:dyDescent="0.2">
      <c r="A79" s="21"/>
      <c r="B79" s="42"/>
      <c r="C79" s="23"/>
      <c r="D79" s="23"/>
      <c r="E79" s="24"/>
      <c r="F79" s="29"/>
      <c r="G79" s="28"/>
      <c r="H79" s="30"/>
      <c r="I79" s="3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75" customHeight="1" x14ac:dyDescent="0.2">
      <c r="A80" s="21"/>
      <c r="B80" s="42"/>
      <c r="C80" s="23"/>
      <c r="D80" s="23"/>
      <c r="E80" s="24"/>
      <c r="F80" s="29"/>
      <c r="G80" s="28"/>
      <c r="H80" s="30"/>
      <c r="I80" s="3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75" customHeight="1" x14ac:dyDescent="0.2">
      <c r="A81" s="21"/>
      <c r="B81" s="42"/>
      <c r="C81" s="23"/>
      <c r="D81" s="23"/>
      <c r="E81" s="24"/>
      <c r="F81" s="29"/>
      <c r="G81" s="28"/>
      <c r="H81" s="30"/>
      <c r="I81" s="3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75" customHeight="1" x14ac:dyDescent="0.2">
      <c r="A82" s="21"/>
      <c r="B82" s="42"/>
      <c r="C82" s="23"/>
      <c r="D82" s="23"/>
      <c r="E82" s="24"/>
      <c r="F82" s="29"/>
      <c r="G82" s="28"/>
      <c r="H82" s="30"/>
      <c r="I82" s="30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75" customHeight="1" x14ac:dyDescent="0.2">
      <c r="A83" s="21"/>
      <c r="B83" s="42"/>
      <c r="C83" s="23"/>
      <c r="D83" s="23"/>
      <c r="E83" s="24"/>
      <c r="F83" s="29"/>
      <c r="G83" s="28"/>
      <c r="H83" s="30"/>
      <c r="I83" s="3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75" customHeight="1" x14ac:dyDescent="0.2">
      <c r="A84" s="21"/>
      <c r="B84" s="42"/>
      <c r="C84" s="23"/>
      <c r="D84" s="23"/>
      <c r="E84" s="24"/>
      <c r="F84" s="29"/>
      <c r="G84" s="28"/>
      <c r="H84" s="30"/>
      <c r="I84" s="30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75" customHeight="1" x14ac:dyDescent="0.2">
      <c r="A85" s="21"/>
      <c r="B85" s="42"/>
      <c r="C85" s="23"/>
      <c r="D85" s="23"/>
      <c r="E85" s="24"/>
      <c r="F85" s="29"/>
      <c r="G85" s="28"/>
      <c r="H85" s="30"/>
      <c r="I85" s="30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75" customHeight="1" x14ac:dyDescent="0.2">
      <c r="A86" s="21"/>
      <c r="B86" s="42"/>
      <c r="C86" s="23"/>
      <c r="D86" s="23"/>
      <c r="E86" s="24"/>
      <c r="F86" s="29"/>
      <c r="G86" s="28"/>
      <c r="H86" s="30"/>
      <c r="I86" s="3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75" customHeight="1" x14ac:dyDescent="0.2">
      <c r="A87" s="21"/>
      <c r="B87" s="42"/>
      <c r="C87" s="23"/>
      <c r="D87" s="23"/>
      <c r="E87" s="24"/>
      <c r="F87" s="29"/>
      <c r="G87" s="28"/>
      <c r="H87" s="30"/>
      <c r="I87" s="3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75" customHeight="1" x14ac:dyDescent="0.2">
      <c r="A88" s="47"/>
      <c r="B88" s="47"/>
      <c r="C88" s="48"/>
      <c r="D88" s="48"/>
      <c r="E88" s="51"/>
      <c r="F88" s="49"/>
      <c r="G88" s="48"/>
      <c r="H88" s="50"/>
      <c r="I88" s="5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">
      <c r="A89" s="47"/>
      <c r="B89" s="47"/>
      <c r="C89" s="48"/>
      <c r="D89" s="48"/>
      <c r="E89" s="51"/>
      <c r="F89" s="49"/>
      <c r="G89" s="48"/>
      <c r="H89" s="50"/>
      <c r="I89" s="5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23.4" x14ac:dyDescent="0.45">
      <c r="A90" s="109"/>
      <c r="B90" s="47"/>
      <c r="C90" s="48" t="str">
        <f>IF(ISNA(VLOOKUP(E90,'[1]BOYS RANK '!B:T,1,FALSE))," ",VLOOKUP(E90,'[1]BOYS RANK '!B:T,2,FALSE))</f>
        <v xml:space="preserve"> </v>
      </c>
      <c r="D90" s="120" t="s">
        <v>5</v>
      </c>
      <c r="E90" s="51"/>
      <c r="F90" s="49"/>
      <c r="G90" s="48"/>
      <c r="H90" s="50"/>
      <c r="I90" s="50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">
      <c r="A91" s="21">
        <v>47</v>
      </c>
      <c r="B91" s="121">
        <v>1</v>
      </c>
      <c r="C91" s="122">
        <v>373</v>
      </c>
      <c r="D91" s="122" t="s">
        <v>88</v>
      </c>
      <c r="E91" s="123">
        <v>434095</v>
      </c>
      <c r="F91" s="124" t="s">
        <v>22</v>
      </c>
      <c r="G91" s="122" t="s">
        <v>89</v>
      </c>
      <c r="H91" s="125">
        <v>26</v>
      </c>
      <c r="I91" s="125">
        <v>41</v>
      </c>
      <c r="J91" s="20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">
      <c r="A92" s="21">
        <v>48</v>
      </c>
      <c r="B92" s="121">
        <v>2</v>
      </c>
      <c r="C92" s="122">
        <v>34</v>
      </c>
      <c r="D92" s="122" t="s">
        <v>24</v>
      </c>
      <c r="E92" s="126">
        <v>427247</v>
      </c>
      <c r="F92" s="124" t="s">
        <v>25</v>
      </c>
      <c r="G92" s="122" t="s">
        <v>23</v>
      </c>
      <c r="H92" s="125">
        <v>152</v>
      </c>
      <c r="I92" s="125">
        <v>253.75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ht="11.25" customHeight="1" x14ac:dyDescent="0.2">
      <c r="A93" s="21">
        <v>49</v>
      </c>
      <c r="B93" s="121">
        <v>3</v>
      </c>
      <c r="C93" s="122">
        <v>421</v>
      </c>
      <c r="D93" s="122" t="s">
        <v>97</v>
      </c>
      <c r="E93" s="126">
        <v>426479</v>
      </c>
      <c r="F93" s="124" t="s">
        <v>98</v>
      </c>
      <c r="G93" s="122" t="s">
        <v>99</v>
      </c>
      <c r="H93" s="125">
        <v>23</v>
      </c>
      <c r="I93" s="125">
        <v>33.5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">
      <c r="A94" s="21">
        <v>50</v>
      </c>
      <c r="B94" s="121">
        <v>4</v>
      </c>
      <c r="C94" s="122">
        <v>336</v>
      </c>
      <c r="D94" s="122" t="s">
        <v>84</v>
      </c>
      <c r="E94" s="126">
        <v>433974</v>
      </c>
      <c r="F94" s="124" t="s">
        <v>85</v>
      </c>
      <c r="G94" s="122" t="s">
        <v>28</v>
      </c>
      <c r="H94" s="125">
        <v>31</v>
      </c>
      <c r="I94" s="125">
        <v>46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">
      <c r="A95" s="21">
        <v>51</v>
      </c>
      <c r="B95" s="121">
        <v>5</v>
      </c>
      <c r="C95" s="122">
        <v>22</v>
      </c>
      <c r="D95" s="122" t="s">
        <v>21</v>
      </c>
      <c r="E95" s="126">
        <v>424066</v>
      </c>
      <c r="F95" s="124" t="s">
        <v>22</v>
      </c>
      <c r="G95" s="122" t="s">
        <v>23</v>
      </c>
      <c r="H95" s="125">
        <v>230</v>
      </c>
      <c r="I95" s="125">
        <v>294.5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ht="11.25" customHeight="1" x14ac:dyDescent="0.2">
      <c r="A96" s="21">
        <v>52</v>
      </c>
      <c r="B96" s="121">
        <v>6</v>
      </c>
      <c r="C96" s="122">
        <v>227</v>
      </c>
      <c r="D96" s="122" t="s">
        <v>55</v>
      </c>
      <c r="E96" s="126">
        <v>430184</v>
      </c>
      <c r="F96" s="124" t="s">
        <v>56</v>
      </c>
      <c r="G96" s="122" t="s">
        <v>28</v>
      </c>
      <c r="H96" s="125">
        <v>36</v>
      </c>
      <c r="I96" s="125">
        <v>72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">
      <c r="A97" s="21">
        <v>53</v>
      </c>
      <c r="B97" s="121">
        <v>7</v>
      </c>
      <c r="C97" s="122">
        <v>355</v>
      </c>
      <c r="D97" s="122" t="s">
        <v>86</v>
      </c>
      <c r="E97" s="126">
        <v>435616</v>
      </c>
      <c r="F97" s="124" t="s">
        <v>87</v>
      </c>
      <c r="G97" s="122" t="s">
        <v>28</v>
      </c>
      <c r="H97" s="125">
        <v>18</v>
      </c>
      <c r="I97" s="125">
        <v>43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">
      <c r="A98" s="21">
        <v>54</v>
      </c>
      <c r="B98" s="121">
        <v>8</v>
      </c>
      <c r="C98" s="122">
        <v>303</v>
      </c>
      <c r="D98" s="122" t="s">
        <v>61</v>
      </c>
      <c r="E98" s="126">
        <v>429789</v>
      </c>
      <c r="F98" s="124" t="s">
        <v>62</v>
      </c>
      <c r="G98" s="122" t="s">
        <v>63</v>
      </c>
      <c r="H98" s="125">
        <v>39</v>
      </c>
      <c r="I98" s="125">
        <v>52.75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">
      <c r="A99" s="21"/>
      <c r="B99" s="121"/>
      <c r="C99" s="122"/>
      <c r="D99" s="122"/>
      <c r="E99" s="126"/>
      <c r="F99" s="124"/>
      <c r="G99" s="122"/>
      <c r="H99" s="125"/>
      <c r="I99" s="125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">
      <c r="A100" s="21"/>
      <c r="B100" s="121"/>
      <c r="C100" s="122"/>
      <c r="D100" s="122"/>
      <c r="E100" s="126"/>
      <c r="F100" s="124"/>
      <c r="G100" s="122"/>
      <c r="H100" s="125"/>
      <c r="I100" s="12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">
      <c r="A101" s="21"/>
      <c r="B101" s="121"/>
      <c r="C101" s="122"/>
      <c r="D101" s="122"/>
      <c r="E101" s="126"/>
      <c r="F101" s="124"/>
      <c r="G101" s="122"/>
      <c r="H101" s="125"/>
      <c r="I101" s="12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">
      <c r="A102" s="21"/>
      <c r="B102" s="121"/>
      <c r="C102" s="122"/>
      <c r="D102" s="122"/>
      <c r="E102" s="126"/>
      <c r="F102" s="124"/>
      <c r="G102" s="122"/>
      <c r="H102" s="125"/>
      <c r="I102" s="125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">
      <c r="A103" s="121"/>
      <c r="B103" s="121"/>
      <c r="C103" s="122"/>
      <c r="D103" s="122"/>
      <c r="E103" s="126"/>
      <c r="F103" s="124"/>
      <c r="G103" s="122"/>
      <c r="H103" s="125"/>
      <c r="I103" s="125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">
      <c r="A104" s="47"/>
      <c r="B104" s="47"/>
      <c r="C104" s="48"/>
      <c r="D104" s="48"/>
      <c r="E104" s="51"/>
      <c r="F104" s="49"/>
      <c r="G104" s="48"/>
      <c r="H104" s="50"/>
      <c r="I104" s="50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">
      <c r="A105" s="47"/>
      <c r="B105" s="47"/>
      <c r="C105" s="48"/>
      <c r="D105" s="48"/>
      <c r="E105" s="51"/>
      <c r="F105" s="49"/>
      <c r="G105" s="48"/>
      <c r="H105" s="50"/>
      <c r="I105" s="50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">
      <c r="A106" s="47"/>
      <c r="B106" s="47"/>
      <c r="C106" s="48"/>
      <c r="D106" s="48"/>
      <c r="E106" s="51"/>
      <c r="F106" s="49"/>
      <c r="G106" s="48"/>
      <c r="H106" s="50"/>
      <c r="I106" s="50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">
      <c r="A107" s="47"/>
      <c r="B107" s="47"/>
      <c r="C107" s="48"/>
      <c r="D107" s="48"/>
      <c r="E107" s="51"/>
      <c r="F107" s="49"/>
      <c r="G107" s="48"/>
      <c r="H107" s="50"/>
      <c r="I107" s="50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">
      <c r="A108" s="47"/>
      <c r="B108" s="47"/>
      <c r="C108" s="48"/>
      <c r="D108" s="48"/>
      <c r="E108" s="51"/>
      <c r="F108" s="49"/>
      <c r="G108" s="48"/>
      <c r="H108" s="50"/>
      <c r="I108" s="50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">
      <c r="A109" s="47"/>
      <c r="B109" s="47"/>
      <c r="C109" s="48"/>
      <c r="D109" s="48"/>
      <c r="E109" s="51"/>
      <c r="F109" s="49"/>
      <c r="G109" s="48"/>
      <c r="H109" s="50"/>
      <c r="I109" s="50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">
      <c r="A110" s="47"/>
      <c r="B110" s="47"/>
      <c r="C110" s="48"/>
      <c r="D110" s="48"/>
      <c r="E110" s="51"/>
      <c r="F110" s="49"/>
      <c r="G110" s="48"/>
      <c r="H110" s="50"/>
      <c r="I110" s="50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">
      <c r="A111" s="47"/>
      <c r="B111" s="47"/>
      <c r="C111" s="48"/>
      <c r="D111" s="48"/>
      <c r="E111" s="51"/>
      <c r="F111" s="49"/>
      <c r="G111" s="48"/>
      <c r="H111" s="50"/>
      <c r="I111" s="50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">
      <c r="A112" s="47"/>
      <c r="B112" s="47"/>
      <c r="C112" s="48"/>
      <c r="D112" s="48"/>
      <c r="E112" s="51"/>
      <c r="F112" s="49"/>
      <c r="G112" s="48"/>
      <c r="H112" s="50"/>
      <c r="I112" s="50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">
      <c r="A113" s="47"/>
      <c r="B113" s="47"/>
      <c r="C113" s="48"/>
      <c r="D113" s="48"/>
      <c r="E113" s="51"/>
      <c r="F113" s="49"/>
      <c r="G113" s="48"/>
      <c r="H113" s="50"/>
      <c r="I113" s="50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">
      <c r="A114" s="47"/>
      <c r="B114" s="47"/>
      <c r="C114" s="48"/>
      <c r="D114" s="48"/>
      <c r="E114" s="51"/>
      <c r="F114" s="49"/>
      <c r="G114" s="48"/>
      <c r="H114" s="50"/>
      <c r="I114" s="50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">
      <c r="A115" s="47"/>
      <c r="B115" s="47"/>
      <c r="C115" s="48"/>
      <c r="D115" s="48"/>
      <c r="E115" s="51"/>
      <c r="F115" s="49"/>
      <c r="G115" s="48"/>
      <c r="H115" s="50"/>
      <c r="I115" s="50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">
      <c r="A116" s="53"/>
      <c r="B116" s="47"/>
      <c r="C116" s="48"/>
      <c r="D116" s="48"/>
      <c r="E116" s="51"/>
      <c r="F116" s="49"/>
      <c r="G116" s="48"/>
      <c r="H116" s="50"/>
      <c r="I116" s="50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">
      <c r="A117" s="27"/>
      <c r="B117" s="47"/>
      <c r="C117" s="48"/>
      <c r="D117" s="48"/>
      <c r="E117" s="51"/>
      <c r="F117" s="49"/>
      <c r="G117" s="48"/>
      <c r="H117" s="50"/>
      <c r="I117" s="50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">
      <c r="A118" s="27"/>
      <c r="B118" s="47"/>
      <c r="C118" s="48"/>
      <c r="D118" s="48"/>
      <c r="E118" s="51"/>
      <c r="F118" s="49"/>
      <c r="G118" s="48"/>
      <c r="H118" s="50"/>
      <c r="I118" s="50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">
      <c r="A119" s="27"/>
      <c r="B119" s="47"/>
      <c r="C119" s="48"/>
      <c r="D119" s="48"/>
      <c r="E119" s="51"/>
      <c r="F119" s="49"/>
      <c r="G119" s="48"/>
      <c r="H119" s="50"/>
      <c r="I119" s="50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">
      <c r="A120" s="27"/>
      <c r="B120" s="47"/>
      <c r="C120" s="48"/>
      <c r="D120" s="48"/>
      <c r="E120" s="51"/>
      <c r="F120" s="49"/>
      <c r="G120" s="48"/>
      <c r="H120" s="50"/>
      <c r="I120" s="50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">
      <c r="A121" s="27"/>
      <c r="B121" s="47"/>
      <c r="C121" s="48"/>
      <c r="D121" s="48"/>
      <c r="E121" s="51"/>
      <c r="F121" s="49"/>
      <c r="G121" s="48"/>
      <c r="H121" s="50"/>
      <c r="I121" s="50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">
      <c r="A122" s="27"/>
      <c r="B122" s="47"/>
      <c r="C122" s="48"/>
      <c r="D122" s="48"/>
      <c r="E122" s="51"/>
      <c r="F122" s="49"/>
      <c r="G122" s="48"/>
      <c r="H122" s="50"/>
      <c r="I122" s="50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">
      <c r="A123" s="54"/>
      <c r="B123" s="52"/>
      <c r="C123" s="55"/>
      <c r="D123" s="56"/>
      <c r="E123" s="47"/>
      <c r="F123" s="57"/>
      <c r="G123" s="5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">
      <c r="A124" s="54"/>
      <c r="B124" s="47"/>
      <c r="C124" s="59"/>
      <c r="D124" s="60"/>
      <c r="E124" s="47"/>
      <c r="F124" s="57"/>
      <c r="G124" s="5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">
      <c r="A125" s="54"/>
      <c r="B125" s="47"/>
      <c r="C125" s="59"/>
      <c r="D125" s="60"/>
      <c r="E125" s="47"/>
      <c r="F125" s="57"/>
      <c r="G125" s="5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2">
      <c r="A126" s="54"/>
      <c r="B126" s="47"/>
      <c r="C126" s="59"/>
      <c r="D126" s="60"/>
      <c r="E126" s="47"/>
      <c r="F126" s="57"/>
      <c r="G126" s="5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2">
      <c r="A127" s="54"/>
      <c r="B127" s="47"/>
      <c r="C127" s="59"/>
      <c r="D127" s="60"/>
      <c r="E127" s="47"/>
      <c r="F127" s="57"/>
      <c r="G127" s="5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2">
      <c r="A128" s="54"/>
      <c r="B128" s="47"/>
      <c r="C128" s="59"/>
      <c r="D128" s="60"/>
      <c r="E128" s="47"/>
      <c r="F128" s="57"/>
      <c r="G128" s="5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">
      <c r="A129" s="54"/>
      <c r="B129" s="47"/>
      <c r="C129" s="59"/>
      <c r="D129" s="60"/>
      <c r="E129" s="47"/>
      <c r="F129" s="57"/>
      <c r="G129" s="5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">
      <c r="A130" s="54"/>
      <c r="B130" s="47"/>
      <c r="C130" s="59"/>
      <c r="D130" s="60"/>
      <c r="E130" s="47"/>
      <c r="F130" s="57"/>
      <c r="G130" s="5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">
      <c r="A131" s="54"/>
      <c r="B131" s="47"/>
      <c r="C131" s="59"/>
      <c r="D131" s="60"/>
      <c r="E131" s="47"/>
      <c r="F131" s="57"/>
      <c r="G131" s="5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</sheetData>
  <autoFilter ref="A54:AJ54">
    <sortState ref="A60:AV96">
      <sortCondition ref="B59"/>
    </sortState>
  </autoFilter>
  <mergeCells count="8">
    <mergeCell ref="D45:G45"/>
    <mergeCell ref="E46:F46"/>
    <mergeCell ref="D49:G49"/>
    <mergeCell ref="B1:G1"/>
    <mergeCell ref="B2:G3"/>
    <mergeCell ref="C4:G4"/>
    <mergeCell ref="E5:F5"/>
    <mergeCell ref="C6:G6"/>
  </mergeCells>
  <conditionalFormatting sqref="E14:E43">
    <cfRule type="duplicateValues" dxfId="208" priority="119"/>
  </conditionalFormatting>
  <conditionalFormatting sqref="E55:E1048576 E11 F54 E14:E43">
    <cfRule type="duplicateValues" dxfId="207" priority="115"/>
    <cfRule type="duplicateValues" dxfId="206" priority="116"/>
    <cfRule type="duplicateValues" dxfId="205" priority="118"/>
  </conditionalFormatting>
  <conditionalFormatting sqref="E14:E34">
    <cfRule type="duplicateValues" dxfId="204" priority="117"/>
  </conditionalFormatting>
  <conditionalFormatting sqref="E56">
    <cfRule type="duplicateValues" dxfId="203" priority="111"/>
    <cfRule type="duplicateValues" dxfId="202" priority="112"/>
    <cfRule type="duplicateValues" dxfId="201" priority="113"/>
  </conditionalFormatting>
  <conditionalFormatting sqref="E56">
    <cfRule type="duplicateValues" dxfId="200" priority="114"/>
  </conditionalFormatting>
  <conditionalFormatting sqref="E57">
    <cfRule type="duplicateValues" dxfId="199" priority="107"/>
    <cfRule type="duplicateValues" dxfId="198" priority="108"/>
    <cfRule type="duplicateValues" dxfId="197" priority="109"/>
  </conditionalFormatting>
  <conditionalFormatting sqref="E57">
    <cfRule type="duplicateValues" dxfId="196" priority="110"/>
  </conditionalFormatting>
  <conditionalFormatting sqref="E58">
    <cfRule type="duplicateValues" dxfId="195" priority="103"/>
    <cfRule type="duplicateValues" dxfId="194" priority="104"/>
    <cfRule type="duplicateValues" dxfId="193" priority="105"/>
  </conditionalFormatting>
  <conditionalFormatting sqref="E58">
    <cfRule type="duplicateValues" dxfId="192" priority="106"/>
  </conditionalFormatting>
  <conditionalFormatting sqref="E62">
    <cfRule type="duplicateValues" dxfId="191" priority="101"/>
  </conditionalFormatting>
  <conditionalFormatting sqref="E14:E27">
    <cfRule type="duplicateValues" dxfId="190" priority="100"/>
  </conditionalFormatting>
  <conditionalFormatting sqref="E14:E27">
    <cfRule type="duplicateValues" dxfId="189" priority="97"/>
    <cfRule type="duplicateValues" dxfId="188" priority="98"/>
    <cfRule type="duplicateValues" dxfId="187" priority="99"/>
  </conditionalFormatting>
  <conditionalFormatting sqref="E14:E34">
    <cfRule type="duplicateValues" dxfId="186" priority="92"/>
    <cfRule type="duplicateValues" dxfId="185" priority="93"/>
    <cfRule type="duplicateValues" dxfId="184" priority="94"/>
  </conditionalFormatting>
  <conditionalFormatting sqref="E12:E34">
    <cfRule type="duplicateValues" dxfId="183" priority="91"/>
  </conditionalFormatting>
  <conditionalFormatting sqref="E58">
    <cfRule type="duplicateValues" dxfId="182" priority="83"/>
    <cfRule type="duplicateValues" dxfId="181" priority="84"/>
    <cfRule type="duplicateValues" dxfId="180" priority="85"/>
  </conditionalFormatting>
  <conditionalFormatting sqref="E58">
    <cfRule type="duplicateValues" dxfId="179" priority="82"/>
  </conditionalFormatting>
  <conditionalFormatting sqref="E59">
    <cfRule type="duplicateValues" dxfId="178" priority="79"/>
    <cfRule type="duplicateValues" dxfId="177" priority="80"/>
    <cfRule type="duplicateValues" dxfId="176" priority="81"/>
  </conditionalFormatting>
  <conditionalFormatting sqref="E59">
    <cfRule type="duplicateValues" dxfId="175" priority="78"/>
  </conditionalFormatting>
  <conditionalFormatting sqref="E60">
    <cfRule type="duplicateValues" dxfId="174" priority="75"/>
    <cfRule type="duplicateValues" dxfId="173" priority="76"/>
    <cfRule type="duplicateValues" dxfId="172" priority="77"/>
  </conditionalFormatting>
  <conditionalFormatting sqref="E60">
    <cfRule type="duplicateValues" dxfId="171" priority="74"/>
  </conditionalFormatting>
  <conditionalFormatting sqref="E64">
    <cfRule type="duplicateValues" dxfId="170" priority="73"/>
  </conditionalFormatting>
  <conditionalFormatting sqref="E55:E56">
    <cfRule type="duplicateValues" dxfId="169" priority="72"/>
  </conditionalFormatting>
  <conditionalFormatting sqref="E55:E56">
    <cfRule type="duplicateValues" dxfId="168" priority="71"/>
  </conditionalFormatting>
  <conditionalFormatting sqref="E55:E56">
    <cfRule type="duplicateValues" dxfId="167" priority="68"/>
    <cfRule type="duplicateValues" dxfId="166" priority="69"/>
    <cfRule type="duplicateValues" dxfId="165" priority="70"/>
  </conditionalFormatting>
  <conditionalFormatting sqref="E55:E56">
    <cfRule type="duplicateValues" dxfId="164" priority="67"/>
  </conditionalFormatting>
  <conditionalFormatting sqref="E54:E1048576 E1:E5 E11:E49">
    <cfRule type="duplicateValues" dxfId="163" priority="29"/>
    <cfRule type="duplicateValues" dxfId="162" priority="30"/>
    <cfRule type="duplicateValues" dxfId="161" priority="66"/>
  </conditionalFormatting>
  <conditionalFormatting sqref="F54">
    <cfRule type="duplicateValues" dxfId="160" priority="64"/>
  </conditionalFormatting>
  <conditionalFormatting sqref="F54">
    <cfRule type="duplicateValues" dxfId="159" priority="60"/>
    <cfRule type="duplicateValues" dxfId="158" priority="61"/>
    <cfRule type="duplicateValues" dxfId="157" priority="62"/>
  </conditionalFormatting>
  <conditionalFormatting sqref="G54">
    <cfRule type="duplicateValues" dxfId="156" priority="59"/>
  </conditionalFormatting>
  <conditionalFormatting sqref="E54">
    <cfRule type="duplicateValues" dxfId="155" priority="58"/>
  </conditionalFormatting>
  <conditionalFormatting sqref="E54">
    <cfRule type="duplicateValues" dxfId="154" priority="55"/>
    <cfRule type="duplicateValues" dxfId="153" priority="56"/>
    <cfRule type="duplicateValues" dxfId="152" priority="57"/>
  </conditionalFormatting>
  <conditionalFormatting sqref="G54">
    <cfRule type="duplicateValues" dxfId="151" priority="54"/>
  </conditionalFormatting>
  <conditionalFormatting sqref="E54">
    <cfRule type="duplicateValues" dxfId="150" priority="53"/>
  </conditionalFormatting>
  <conditionalFormatting sqref="E54">
    <cfRule type="duplicateValues" dxfId="149" priority="52"/>
  </conditionalFormatting>
  <conditionalFormatting sqref="G54">
    <cfRule type="duplicateValues" dxfId="148" priority="51"/>
  </conditionalFormatting>
  <conditionalFormatting sqref="E54">
    <cfRule type="duplicateValues" dxfId="147" priority="50"/>
  </conditionalFormatting>
  <conditionalFormatting sqref="E54">
    <cfRule type="duplicateValues" dxfId="146" priority="47"/>
    <cfRule type="duplicateValues" dxfId="145" priority="48"/>
    <cfRule type="duplicateValues" dxfId="144" priority="49"/>
  </conditionalFormatting>
  <conditionalFormatting sqref="D54">
    <cfRule type="duplicateValues" dxfId="143" priority="46"/>
  </conditionalFormatting>
  <conditionalFormatting sqref="G54">
    <cfRule type="duplicateValues" dxfId="142" priority="45"/>
  </conditionalFormatting>
  <conditionalFormatting sqref="E54">
    <cfRule type="duplicateValues" dxfId="141" priority="44"/>
  </conditionalFormatting>
  <conditionalFormatting sqref="E54">
    <cfRule type="duplicateValues" dxfId="140" priority="43"/>
  </conditionalFormatting>
  <conditionalFormatting sqref="G54">
    <cfRule type="duplicateValues" dxfId="139" priority="42"/>
  </conditionalFormatting>
  <conditionalFormatting sqref="E54">
    <cfRule type="duplicateValues" dxfId="138" priority="41"/>
  </conditionalFormatting>
  <conditionalFormatting sqref="E54">
    <cfRule type="duplicateValues" dxfId="137" priority="38"/>
    <cfRule type="duplicateValues" dxfId="136" priority="39"/>
    <cfRule type="duplicateValues" dxfId="135" priority="40"/>
  </conditionalFormatting>
  <conditionalFormatting sqref="D54">
    <cfRule type="duplicateValues" dxfId="134" priority="37"/>
  </conditionalFormatting>
  <conditionalFormatting sqref="E12:E33">
    <cfRule type="duplicateValues" dxfId="133" priority="35"/>
    <cfRule type="duplicateValues" dxfId="132" priority="36"/>
  </conditionalFormatting>
  <conditionalFormatting sqref="G7:G10">
    <cfRule type="duplicateValues" dxfId="131" priority="28"/>
  </conditionalFormatting>
  <conditionalFormatting sqref="E7:E10">
    <cfRule type="duplicateValues" dxfId="130" priority="27"/>
  </conditionalFormatting>
  <conditionalFormatting sqref="E7:E10">
    <cfRule type="duplicateValues" dxfId="129" priority="26"/>
  </conditionalFormatting>
  <conditionalFormatting sqref="G7:G10">
    <cfRule type="duplicateValues" dxfId="128" priority="25"/>
  </conditionalFormatting>
  <conditionalFormatting sqref="E7:E10">
    <cfRule type="duplicateValues" dxfId="127" priority="24"/>
  </conditionalFormatting>
  <conditionalFormatting sqref="E7:E10">
    <cfRule type="duplicateValues" dxfId="126" priority="21"/>
    <cfRule type="duplicateValues" dxfId="125" priority="22"/>
    <cfRule type="duplicateValues" dxfId="124" priority="23"/>
  </conditionalFormatting>
  <conditionalFormatting sqref="D7:D10">
    <cfRule type="duplicateValues" dxfId="123" priority="20"/>
  </conditionalFormatting>
  <conditionalFormatting sqref="G50:G53">
    <cfRule type="duplicateValues" dxfId="122" priority="10"/>
  </conditionalFormatting>
  <conditionalFormatting sqref="E50:E53">
    <cfRule type="duplicateValues" dxfId="121" priority="9"/>
  </conditionalFormatting>
  <conditionalFormatting sqref="E50:E53">
    <cfRule type="duplicateValues" dxfId="120" priority="8"/>
  </conditionalFormatting>
  <conditionalFormatting sqref="G50:G53">
    <cfRule type="duplicateValues" dxfId="119" priority="7"/>
  </conditionalFormatting>
  <conditionalFormatting sqref="E50:E53">
    <cfRule type="duplicateValues" dxfId="118" priority="6"/>
  </conditionalFormatting>
  <conditionalFormatting sqref="E50:E53">
    <cfRule type="duplicateValues" dxfId="117" priority="3"/>
    <cfRule type="duplicateValues" dxfId="116" priority="4"/>
    <cfRule type="duplicateValues" dxfId="115" priority="5"/>
  </conditionalFormatting>
  <conditionalFormatting sqref="D50:D53">
    <cfRule type="duplicateValues" dxfId="114" priority="2"/>
  </conditionalFormatting>
  <conditionalFormatting sqref="I1:I1048576">
    <cfRule type="duplicateValues" dxfId="113" priority="1"/>
  </conditionalFormatting>
  <conditionalFormatting sqref="E55:E122 F54 E14:E43">
    <cfRule type="duplicateValues" dxfId="112" priority="499"/>
  </conditionalFormatting>
  <conditionalFormatting sqref="E62:E122">
    <cfRule type="duplicateValues" dxfId="111" priority="503"/>
  </conditionalFormatting>
  <conditionalFormatting sqref="E62:E93">
    <cfRule type="duplicateValues" dxfId="110" priority="505"/>
  </conditionalFormatting>
  <conditionalFormatting sqref="E55:E93">
    <cfRule type="duplicateValues" dxfId="109" priority="507"/>
    <cfRule type="duplicateValues" dxfId="108" priority="508"/>
    <cfRule type="duplicateValues" dxfId="107" priority="509"/>
  </conditionalFormatting>
  <conditionalFormatting sqref="E55:E93">
    <cfRule type="duplicateValues" dxfId="106" priority="513"/>
  </conditionalFormatting>
  <conditionalFormatting sqref="E55:E87">
    <cfRule type="duplicateValues" dxfId="105" priority="515"/>
    <cfRule type="duplicateValues" dxfId="104" priority="516"/>
  </conditionalFormatting>
  <pageMargins left="0" right="0" top="0" bottom="0.22" header="0" footer="0.28000000000000003"/>
  <pageSetup paperSize="9" orientation="portrait" horizontalDpi="300" verticalDpi="300" r:id="rId1"/>
  <rowBreaks count="1" manualBreakCount="1">
    <brk id="42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5"/>
  <sheetViews>
    <sheetView showZeros="0" tabSelected="1" zoomScale="150" zoomScaleNormal="150" workbookViewId="0">
      <selection activeCell="L15" sqref="L15"/>
    </sheetView>
  </sheetViews>
  <sheetFormatPr defaultColWidth="9.109375" defaultRowHeight="10.199999999999999" x14ac:dyDescent="0.2"/>
  <cols>
    <col min="1" max="1" width="3.6640625" style="1" customWidth="1"/>
    <col min="2" max="2" width="4.88671875" style="104" bestFit="1" customWidth="1"/>
    <col min="3" max="3" width="4.33203125" style="62" customWidth="1"/>
    <col min="4" max="4" width="26.109375" style="63" customWidth="1"/>
    <col min="5" max="5" width="6.33203125" style="105" bestFit="1" customWidth="1"/>
    <col min="6" max="6" width="9.88671875" style="106" bestFit="1" customWidth="1"/>
    <col min="7" max="7" width="8.6640625" style="107" bestFit="1" customWidth="1"/>
    <col min="8" max="8" width="5.109375" style="108" customWidth="1"/>
    <col min="9" max="9" width="4.33203125" style="176" bestFit="1" customWidth="1"/>
    <col min="10" max="10" width="3" style="1" bestFit="1" customWidth="1"/>
    <col min="11" max="11" width="12.88671875" style="1" customWidth="1"/>
    <col min="12" max="14" width="6.33203125" style="1" customWidth="1"/>
    <col min="15" max="16384" width="9.109375" style="1"/>
  </cols>
  <sheetData>
    <row r="1" spans="1:21" ht="11.1" customHeight="1" x14ac:dyDescent="0.2">
      <c r="B1" s="259" t="s">
        <v>0</v>
      </c>
      <c r="C1" s="260"/>
      <c r="D1" s="260"/>
      <c r="E1" s="260"/>
      <c r="F1" s="260"/>
      <c r="G1" s="260"/>
      <c r="H1" s="153"/>
      <c r="I1" s="172"/>
    </row>
    <row r="2" spans="1:21" ht="11.1" customHeight="1" x14ac:dyDescent="0.2">
      <c r="B2" s="262" t="s">
        <v>1</v>
      </c>
      <c r="C2" s="263"/>
      <c r="D2" s="263"/>
      <c r="E2" s="263"/>
      <c r="F2" s="263"/>
      <c r="G2" s="263"/>
      <c r="H2" s="161"/>
      <c r="I2" s="173"/>
    </row>
    <row r="3" spans="1:21" ht="11.1" customHeight="1" x14ac:dyDescent="0.2">
      <c r="B3" s="262"/>
      <c r="C3" s="263"/>
      <c r="D3" s="263"/>
      <c r="E3" s="263"/>
      <c r="F3" s="263"/>
      <c r="G3" s="263"/>
      <c r="H3" s="161"/>
      <c r="I3" s="173"/>
    </row>
    <row r="4" spans="1:21" ht="11.1" customHeight="1" x14ac:dyDescent="0.2">
      <c r="B4" s="66"/>
      <c r="C4" s="67"/>
      <c r="D4" s="264" t="str">
        <f>BOYS!C4</f>
        <v>CHAMPIONSHIP SERIES CS7 U-14</v>
      </c>
      <c r="E4" s="264"/>
      <c r="F4" s="264"/>
      <c r="G4" s="264"/>
      <c r="H4" s="67"/>
      <c r="I4" s="173"/>
    </row>
    <row r="5" spans="1:21" ht="11.1" customHeight="1" x14ac:dyDescent="0.2">
      <c r="B5" s="68"/>
      <c r="C5" s="69"/>
      <c r="D5" s="150"/>
      <c r="E5" s="151"/>
      <c r="F5" s="152"/>
      <c r="G5" s="69"/>
      <c r="H5" s="69"/>
      <c r="I5" s="173"/>
    </row>
    <row r="6" spans="1:21" ht="11.1" customHeight="1" x14ac:dyDescent="0.3">
      <c r="B6" s="68"/>
      <c r="C6" s="69"/>
      <c r="D6" s="149" t="s">
        <v>2</v>
      </c>
      <c r="E6" s="265">
        <f>BOYS!E5</f>
        <v>44452</v>
      </c>
      <c r="F6" s="265"/>
      <c r="G6" s="69"/>
      <c r="H6" s="69"/>
      <c r="I6" s="173"/>
    </row>
    <row r="7" spans="1:21" ht="11.1" customHeight="1" thickBot="1" x14ac:dyDescent="0.25">
      <c r="B7" s="70"/>
      <c r="C7" s="71"/>
      <c r="D7" s="261" t="s">
        <v>20</v>
      </c>
      <c r="E7" s="261"/>
      <c r="F7" s="261"/>
      <c r="G7" s="261"/>
      <c r="H7" s="71"/>
      <c r="I7" s="173"/>
    </row>
    <row r="8" spans="1:21" ht="11.1" customHeight="1" x14ac:dyDescent="0.2">
      <c r="B8" s="72"/>
      <c r="C8" s="139"/>
      <c r="D8" s="140" t="s">
        <v>215</v>
      </c>
      <c r="E8" s="140"/>
      <c r="F8" s="141">
        <v>2007</v>
      </c>
      <c r="G8" s="140"/>
      <c r="H8" s="162" t="s">
        <v>68</v>
      </c>
      <c r="I8" s="192"/>
      <c r="J8" s="54"/>
      <c r="K8" s="54"/>
      <c r="L8" s="54"/>
      <c r="M8" s="54"/>
      <c r="N8" s="54"/>
      <c r="P8" s="54"/>
      <c r="Q8" s="54"/>
      <c r="R8" s="54"/>
    </row>
    <row r="9" spans="1:21" ht="11.1" customHeight="1" x14ac:dyDescent="0.2">
      <c r="B9" s="75"/>
      <c r="C9" s="73"/>
      <c r="D9" s="74" t="s">
        <v>69</v>
      </c>
      <c r="E9" s="74"/>
      <c r="F9" s="74"/>
      <c r="G9" s="74"/>
      <c r="H9" s="163" t="s">
        <v>70</v>
      </c>
      <c r="I9" s="193" t="s">
        <v>71</v>
      </c>
      <c r="J9" s="54"/>
      <c r="K9" s="54"/>
      <c r="L9" s="54"/>
      <c r="M9" s="54"/>
      <c r="N9" s="54"/>
      <c r="P9" s="54"/>
      <c r="Q9" s="54"/>
      <c r="R9" s="54"/>
    </row>
    <row r="10" spans="1:21" ht="11.1" customHeight="1" x14ac:dyDescent="0.2">
      <c r="B10" s="76"/>
      <c r="C10" s="77"/>
      <c r="D10" s="74"/>
      <c r="E10" s="74"/>
      <c r="F10" s="74"/>
      <c r="G10" s="74"/>
      <c r="H10" s="163" t="s">
        <v>72</v>
      </c>
      <c r="I10" s="193" t="s">
        <v>73</v>
      </c>
      <c r="J10" s="54"/>
      <c r="K10" s="54"/>
      <c r="L10" s="54"/>
      <c r="M10" s="54"/>
      <c r="N10" s="54"/>
      <c r="P10" s="54"/>
      <c r="Q10" s="54"/>
      <c r="R10" s="54"/>
    </row>
    <row r="11" spans="1:21" ht="11.1" customHeight="1" thickBot="1" x14ac:dyDescent="0.25">
      <c r="B11" s="78" t="s">
        <v>3</v>
      </c>
      <c r="C11" s="142" t="s">
        <v>74</v>
      </c>
      <c r="D11" s="143" t="s">
        <v>75</v>
      </c>
      <c r="E11" s="144" t="s">
        <v>76</v>
      </c>
      <c r="F11" s="144" t="s">
        <v>77</v>
      </c>
      <c r="G11" s="144" t="s">
        <v>78</v>
      </c>
      <c r="H11" s="164" t="s">
        <v>73</v>
      </c>
      <c r="I11" s="194" t="s">
        <v>79</v>
      </c>
      <c r="J11" s="54"/>
      <c r="K11" s="54"/>
      <c r="L11" s="54"/>
      <c r="M11" s="54"/>
      <c r="N11" s="54"/>
      <c r="P11" s="54"/>
      <c r="Q11" s="54"/>
      <c r="R11" s="54"/>
    </row>
    <row r="12" spans="1:21" s="138" customFormat="1" ht="11.1" customHeight="1" x14ac:dyDescent="0.2">
      <c r="B12" s="204"/>
      <c r="C12" s="205"/>
      <c r="D12" s="206"/>
      <c r="E12" s="207"/>
      <c r="F12" s="208"/>
      <c r="G12" s="209"/>
      <c r="H12" s="210"/>
      <c r="I12" s="211"/>
      <c r="J12" s="54"/>
      <c r="K12" s="54"/>
      <c r="L12" s="54"/>
      <c r="M12" s="54"/>
      <c r="N12" s="54"/>
      <c r="O12" s="1"/>
      <c r="P12" s="54"/>
      <c r="Q12" s="54"/>
      <c r="R12" s="54"/>
      <c r="S12" s="1"/>
      <c r="T12" s="1"/>
      <c r="U12" s="1"/>
    </row>
    <row r="13" spans="1:21" ht="11.1" customHeight="1" x14ac:dyDescent="0.2">
      <c r="A13" s="1">
        <v>1</v>
      </c>
      <c r="B13" s="22">
        <v>1</v>
      </c>
      <c r="C13" s="23">
        <v>24</v>
      </c>
      <c r="D13" s="23" t="s">
        <v>149</v>
      </c>
      <c r="E13" s="79">
        <v>426084</v>
      </c>
      <c r="F13" s="80" t="s">
        <v>150</v>
      </c>
      <c r="G13" s="23" t="s">
        <v>28</v>
      </c>
      <c r="H13" s="165">
        <v>165</v>
      </c>
      <c r="I13" s="22">
        <v>301.25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11.1" customHeight="1" x14ac:dyDescent="0.2">
      <c r="A14" s="1">
        <v>2</v>
      </c>
      <c r="B14" s="22">
        <v>2</v>
      </c>
      <c r="C14" s="23">
        <v>37</v>
      </c>
      <c r="D14" s="23" t="s">
        <v>151</v>
      </c>
      <c r="E14" s="79">
        <v>426983</v>
      </c>
      <c r="F14" s="80" t="s">
        <v>152</v>
      </c>
      <c r="G14" s="23" t="s">
        <v>28</v>
      </c>
      <c r="H14" s="165">
        <v>145</v>
      </c>
      <c r="I14" s="22">
        <v>249.75</v>
      </c>
      <c r="J14" s="47"/>
      <c r="K14" s="47"/>
      <c r="L14" s="231"/>
      <c r="M14" s="47"/>
      <c r="N14" s="47"/>
      <c r="O14" s="61"/>
      <c r="P14" s="81"/>
      <c r="Q14" s="81"/>
      <c r="R14" s="47"/>
      <c r="S14" s="61"/>
      <c r="T14" s="61"/>
      <c r="U14" s="61"/>
    </row>
    <row r="15" spans="1:21" ht="11.1" customHeight="1" x14ac:dyDescent="0.2">
      <c r="A15" s="1">
        <v>3</v>
      </c>
      <c r="B15" s="22">
        <v>3</v>
      </c>
      <c r="C15" s="23">
        <v>44</v>
      </c>
      <c r="D15" s="23" t="s">
        <v>153</v>
      </c>
      <c r="E15" s="79">
        <v>428791</v>
      </c>
      <c r="F15" s="80" t="s">
        <v>154</v>
      </c>
      <c r="G15" s="23" t="s">
        <v>28</v>
      </c>
      <c r="H15" s="165">
        <v>118</v>
      </c>
      <c r="I15" s="174">
        <v>231.5</v>
      </c>
      <c r="J15" s="54"/>
      <c r="K15" s="54"/>
      <c r="L15" s="54"/>
      <c r="M15" s="54"/>
      <c r="N15" s="54"/>
      <c r="P15" s="54"/>
      <c r="Q15" s="54"/>
      <c r="R15" s="54"/>
    </row>
    <row r="16" spans="1:21" ht="11.1" customHeight="1" x14ac:dyDescent="0.2">
      <c r="A16" s="1">
        <v>4</v>
      </c>
      <c r="B16" s="22">
        <v>4</v>
      </c>
      <c r="C16" s="23">
        <v>64</v>
      </c>
      <c r="D16" s="23" t="s">
        <v>155</v>
      </c>
      <c r="E16" s="79">
        <v>424523</v>
      </c>
      <c r="F16" s="80" t="s">
        <v>81</v>
      </c>
      <c r="G16" s="23" t="s">
        <v>28</v>
      </c>
      <c r="H16" s="165">
        <v>83</v>
      </c>
      <c r="I16" s="174">
        <v>182</v>
      </c>
    </row>
    <row r="17" spans="1:21" ht="11.1" customHeight="1" x14ac:dyDescent="0.2">
      <c r="A17" s="1">
        <v>5</v>
      </c>
      <c r="B17" s="22">
        <v>5</v>
      </c>
      <c r="C17" s="23">
        <v>105</v>
      </c>
      <c r="D17" s="23" t="s">
        <v>156</v>
      </c>
      <c r="E17" s="82">
        <v>430195</v>
      </c>
      <c r="F17" s="80" t="s">
        <v>157</v>
      </c>
      <c r="G17" s="23" t="s">
        <v>28</v>
      </c>
      <c r="H17" s="165">
        <v>68</v>
      </c>
      <c r="I17" s="175">
        <v>135.25</v>
      </c>
      <c r="J17" s="83"/>
      <c r="K17" s="83"/>
      <c r="L17" s="83"/>
      <c r="M17" s="83"/>
      <c r="N17" s="83"/>
      <c r="O17" s="84"/>
      <c r="P17" s="85"/>
      <c r="Q17" s="85"/>
      <c r="R17" s="83"/>
      <c r="S17" s="84"/>
      <c r="T17" s="84"/>
      <c r="U17" s="84"/>
    </row>
    <row r="18" spans="1:21" ht="11.1" customHeight="1" x14ac:dyDescent="0.2">
      <c r="A18" s="1">
        <v>6</v>
      </c>
      <c r="B18" s="22">
        <v>6</v>
      </c>
      <c r="C18" s="23">
        <v>198</v>
      </c>
      <c r="D18" s="23" t="s">
        <v>160</v>
      </c>
      <c r="E18" s="79">
        <v>429681</v>
      </c>
      <c r="F18" s="80" t="s">
        <v>161</v>
      </c>
      <c r="G18" s="23" t="s">
        <v>23</v>
      </c>
      <c r="H18" s="165">
        <v>65</v>
      </c>
      <c r="I18" s="174">
        <v>88</v>
      </c>
      <c r="J18" s="54"/>
      <c r="K18" s="54"/>
      <c r="L18" s="232"/>
      <c r="M18" s="54"/>
      <c r="N18" s="54"/>
      <c r="P18" s="86"/>
      <c r="Q18" s="86"/>
      <c r="R18" s="54"/>
    </row>
    <row r="19" spans="1:21" ht="11.1" customHeight="1" x14ac:dyDescent="0.2">
      <c r="A19" s="1">
        <v>7</v>
      </c>
      <c r="B19" s="22">
        <v>7</v>
      </c>
      <c r="C19" s="23">
        <v>205</v>
      </c>
      <c r="D19" s="23" t="s">
        <v>162</v>
      </c>
      <c r="E19" s="79">
        <v>432376</v>
      </c>
      <c r="F19" s="80" t="s">
        <v>65</v>
      </c>
      <c r="G19" s="23" t="s">
        <v>28</v>
      </c>
      <c r="H19" s="165">
        <v>32</v>
      </c>
      <c r="I19" s="22">
        <v>85.75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1.1" customHeight="1" x14ac:dyDescent="0.2">
      <c r="A20" s="1">
        <v>8</v>
      </c>
      <c r="B20" s="22">
        <v>8</v>
      </c>
      <c r="C20" s="23">
        <v>207</v>
      </c>
      <c r="D20" s="23" t="s">
        <v>163</v>
      </c>
      <c r="E20" s="79">
        <v>430121</v>
      </c>
      <c r="F20" s="80" t="s">
        <v>164</v>
      </c>
      <c r="G20" s="23" t="s">
        <v>28</v>
      </c>
      <c r="H20" s="165">
        <v>52</v>
      </c>
      <c r="I20" s="174">
        <v>85</v>
      </c>
      <c r="J20" s="54"/>
      <c r="K20" s="54"/>
      <c r="L20" s="54"/>
      <c r="M20" s="54"/>
      <c r="N20" s="54"/>
      <c r="P20" s="86"/>
      <c r="Q20" s="86"/>
      <c r="R20" s="54"/>
    </row>
    <row r="21" spans="1:21" ht="11.1" customHeight="1" x14ac:dyDescent="0.2">
      <c r="A21" s="1">
        <v>9</v>
      </c>
      <c r="B21" s="22">
        <v>9</v>
      </c>
      <c r="C21" s="23">
        <v>220</v>
      </c>
      <c r="D21" s="23" t="s">
        <v>165</v>
      </c>
      <c r="E21" s="79">
        <v>434005</v>
      </c>
      <c r="F21" s="80" t="s">
        <v>166</v>
      </c>
      <c r="G21" s="23" t="s">
        <v>28</v>
      </c>
      <c r="H21" s="165">
        <v>41</v>
      </c>
      <c r="I21" s="22">
        <v>78.75</v>
      </c>
      <c r="J21" s="47"/>
      <c r="K21" s="47"/>
      <c r="L21" s="47"/>
      <c r="M21" s="47"/>
      <c r="N21" s="47"/>
      <c r="O21" s="61"/>
      <c r="P21" s="47"/>
      <c r="Q21" s="47"/>
      <c r="R21" s="47"/>
      <c r="S21" s="61"/>
      <c r="T21" s="61"/>
      <c r="U21" s="61"/>
    </row>
    <row r="22" spans="1:21" ht="11.1" customHeight="1" x14ac:dyDescent="0.2">
      <c r="A22" s="1">
        <v>10</v>
      </c>
      <c r="B22" s="22">
        <v>10</v>
      </c>
      <c r="C22" s="23">
        <v>243</v>
      </c>
      <c r="D22" s="23" t="s">
        <v>169</v>
      </c>
      <c r="E22" s="79">
        <v>425604</v>
      </c>
      <c r="F22" s="80" t="s">
        <v>170</v>
      </c>
      <c r="G22" s="23" t="s">
        <v>28</v>
      </c>
      <c r="H22" s="165">
        <v>28</v>
      </c>
      <c r="I22" s="174">
        <v>68.5</v>
      </c>
      <c r="J22" s="54"/>
      <c r="K22" s="54"/>
      <c r="L22" s="54"/>
      <c r="M22" s="54"/>
      <c r="N22" s="54"/>
      <c r="P22" s="54"/>
      <c r="Q22" s="54"/>
      <c r="R22" s="54"/>
    </row>
    <row r="23" spans="1:21" ht="11.1" customHeight="1" x14ac:dyDescent="0.2">
      <c r="A23" s="1">
        <v>11</v>
      </c>
      <c r="B23" s="22">
        <v>11</v>
      </c>
      <c r="C23" s="23">
        <v>252</v>
      </c>
      <c r="D23" s="23" t="s">
        <v>171</v>
      </c>
      <c r="E23" s="79">
        <v>430005</v>
      </c>
      <c r="F23" s="80" t="s">
        <v>172</v>
      </c>
      <c r="G23" s="23" t="s">
        <v>23</v>
      </c>
      <c r="H23" s="165">
        <v>45</v>
      </c>
      <c r="I23" s="174">
        <v>66</v>
      </c>
      <c r="J23" s="54"/>
      <c r="K23" s="54"/>
      <c r="L23" s="54"/>
      <c r="M23" s="54"/>
      <c r="N23" s="54"/>
      <c r="P23" s="54"/>
      <c r="Q23" s="54"/>
      <c r="R23" s="54"/>
    </row>
    <row r="24" spans="1:21" ht="11.1" customHeight="1" x14ac:dyDescent="0.2">
      <c r="A24" s="1">
        <v>12</v>
      </c>
      <c r="B24" s="22">
        <v>12</v>
      </c>
      <c r="C24" s="23">
        <v>255</v>
      </c>
      <c r="D24" s="23" t="s">
        <v>173</v>
      </c>
      <c r="E24" s="79">
        <v>430318</v>
      </c>
      <c r="F24" s="80" t="s">
        <v>174</v>
      </c>
      <c r="G24" s="23" t="s">
        <v>28</v>
      </c>
      <c r="H24" s="165">
        <v>46</v>
      </c>
      <c r="I24" s="174">
        <v>64.5</v>
      </c>
    </row>
    <row r="25" spans="1:21" ht="11.1" customHeight="1" x14ac:dyDescent="0.2">
      <c r="A25" s="1">
        <v>13</v>
      </c>
      <c r="B25" s="22">
        <v>13</v>
      </c>
      <c r="C25" s="23">
        <v>313</v>
      </c>
      <c r="D25" s="23" t="s">
        <v>175</v>
      </c>
      <c r="E25" s="79">
        <v>434822</v>
      </c>
      <c r="F25" s="80" t="s">
        <v>176</v>
      </c>
      <c r="G25" s="23" t="s">
        <v>28</v>
      </c>
      <c r="H25" s="165">
        <v>23</v>
      </c>
      <c r="I25" s="22">
        <v>49.5</v>
      </c>
      <c r="J25" s="47"/>
      <c r="K25" s="47"/>
      <c r="L25" s="47"/>
      <c r="M25" s="47"/>
      <c r="N25" s="47"/>
      <c r="O25" s="61"/>
      <c r="P25" s="47"/>
      <c r="Q25" s="47"/>
      <c r="R25" s="47"/>
      <c r="S25" s="61"/>
      <c r="T25" s="61"/>
      <c r="U25" s="61"/>
    </row>
    <row r="26" spans="1:21" ht="11.1" customHeight="1" x14ac:dyDescent="0.2">
      <c r="A26" s="1">
        <v>14</v>
      </c>
      <c r="B26" s="22">
        <v>14</v>
      </c>
      <c r="C26" s="23">
        <v>326</v>
      </c>
      <c r="D26" s="23" t="s">
        <v>177</v>
      </c>
      <c r="E26" s="79">
        <v>425699</v>
      </c>
      <c r="F26" s="80" t="s">
        <v>178</v>
      </c>
      <c r="G26" s="23" t="s">
        <v>23</v>
      </c>
      <c r="H26" s="165">
        <v>44</v>
      </c>
      <c r="I26" s="174">
        <v>46.5</v>
      </c>
    </row>
    <row r="27" spans="1:21" ht="11.1" customHeight="1" x14ac:dyDescent="0.2">
      <c r="A27" s="1">
        <v>15</v>
      </c>
      <c r="B27" s="22">
        <v>15</v>
      </c>
      <c r="C27" s="23">
        <v>338</v>
      </c>
      <c r="D27" s="23" t="s">
        <v>179</v>
      </c>
      <c r="E27" s="82">
        <v>429585</v>
      </c>
      <c r="F27" s="80" t="s">
        <v>180</v>
      </c>
      <c r="G27" s="23" t="s">
        <v>28</v>
      </c>
      <c r="H27" s="165">
        <v>31</v>
      </c>
      <c r="I27" s="22">
        <v>44.25</v>
      </c>
      <c r="J27" s="47"/>
      <c r="K27" s="47"/>
      <c r="L27" s="47"/>
      <c r="M27" s="47"/>
      <c r="N27" s="47"/>
      <c r="O27" s="61"/>
      <c r="P27" s="47"/>
      <c r="Q27" s="47"/>
      <c r="R27" s="47"/>
      <c r="S27" s="61"/>
      <c r="T27" s="61"/>
      <c r="U27" s="61"/>
    </row>
    <row r="28" spans="1:21" ht="11.1" customHeight="1" x14ac:dyDescent="0.2">
      <c r="A28" s="1">
        <v>16</v>
      </c>
      <c r="B28" s="22">
        <v>16</v>
      </c>
      <c r="C28" s="23">
        <v>368</v>
      </c>
      <c r="D28" s="23" t="s">
        <v>181</v>
      </c>
      <c r="E28" s="79">
        <v>434185</v>
      </c>
      <c r="F28" s="80" t="s">
        <v>182</v>
      </c>
      <c r="G28" s="23" t="s">
        <v>28</v>
      </c>
      <c r="H28" s="165">
        <v>29</v>
      </c>
      <c r="I28" s="174">
        <v>39.5</v>
      </c>
    </row>
    <row r="29" spans="1:21" ht="11.1" customHeight="1" x14ac:dyDescent="0.2">
      <c r="A29" s="1">
        <v>17</v>
      </c>
      <c r="B29" s="22">
        <v>17</v>
      </c>
      <c r="C29" s="23">
        <v>396</v>
      </c>
      <c r="D29" s="23" t="s">
        <v>183</v>
      </c>
      <c r="E29" s="79">
        <v>431546</v>
      </c>
      <c r="F29" s="80" t="s">
        <v>111</v>
      </c>
      <c r="G29" s="23" t="s">
        <v>23</v>
      </c>
      <c r="H29" s="165">
        <v>26</v>
      </c>
      <c r="I29" s="22">
        <v>35.75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11.1" customHeight="1" x14ac:dyDescent="0.2">
      <c r="A30" s="1">
        <v>18</v>
      </c>
      <c r="B30" s="22">
        <v>18</v>
      </c>
      <c r="C30" s="23">
        <v>405</v>
      </c>
      <c r="D30" s="23" t="s">
        <v>184</v>
      </c>
      <c r="E30" s="87">
        <v>429906</v>
      </c>
      <c r="F30" s="80" t="s">
        <v>185</v>
      </c>
      <c r="G30" s="23" t="s">
        <v>28</v>
      </c>
      <c r="H30" s="165">
        <v>28</v>
      </c>
      <c r="I30" s="174">
        <v>34.25</v>
      </c>
      <c r="J30" s="54"/>
      <c r="K30" s="54"/>
      <c r="L30" s="54"/>
      <c r="M30" s="54"/>
      <c r="N30" s="54"/>
      <c r="P30" s="54"/>
      <c r="Q30" s="54"/>
      <c r="R30" s="54"/>
    </row>
    <row r="31" spans="1:21" ht="11.1" customHeight="1" x14ac:dyDescent="0.2">
      <c r="A31" s="1">
        <v>19</v>
      </c>
      <c r="B31" s="22">
        <v>19</v>
      </c>
      <c r="C31" s="23">
        <v>411</v>
      </c>
      <c r="D31" s="23" t="s">
        <v>186</v>
      </c>
      <c r="E31" s="88">
        <v>431870</v>
      </c>
      <c r="F31" s="80" t="s">
        <v>187</v>
      </c>
      <c r="G31" s="23" t="s">
        <v>23</v>
      </c>
      <c r="H31" s="165">
        <v>28</v>
      </c>
      <c r="I31" s="174">
        <v>33</v>
      </c>
      <c r="J31" s="1" t="s">
        <v>216</v>
      </c>
    </row>
    <row r="32" spans="1:21" ht="11.1" customHeight="1" x14ac:dyDescent="0.2">
      <c r="A32" s="1">
        <v>20</v>
      </c>
      <c r="B32" s="22">
        <v>20</v>
      </c>
      <c r="C32" s="23">
        <v>411</v>
      </c>
      <c r="D32" s="23" t="s">
        <v>190</v>
      </c>
      <c r="E32" s="79">
        <v>429802</v>
      </c>
      <c r="F32" s="80" t="s">
        <v>191</v>
      </c>
      <c r="G32" s="23" t="s">
        <v>28</v>
      </c>
      <c r="H32" s="165">
        <v>23</v>
      </c>
      <c r="I32" s="22">
        <v>33</v>
      </c>
      <c r="J32" s="61" t="s">
        <v>217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ht="11.1" customHeight="1" x14ac:dyDescent="0.2">
      <c r="A33" s="1">
        <v>21</v>
      </c>
      <c r="B33" s="22">
        <v>21</v>
      </c>
      <c r="C33" s="23">
        <v>435</v>
      </c>
      <c r="D33" s="23" t="s">
        <v>192</v>
      </c>
      <c r="E33" s="82">
        <v>431627</v>
      </c>
      <c r="F33" s="80" t="s">
        <v>193</v>
      </c>
      <c r="G33" s="23" t="s">
        <v>28</v>
      </c>
      <c r="H33" s="165">
        <v>26</v>
      </c>
      <c r="I33" s="22">
        <v>30</v>
      </c>
      <c r="J33" s="61" t="s">
        <v>218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ht="11.1" customHeight="1" x14ac:dyDescent="0.2">
      <c r="A34" s="1">
        <v>22</v>
      </c>
      <c r="B34" s="22">
        <v>22</v>
      </c>
      <c r="C34" s="23">
        <v>525</v>
      </c>
      <c r="D34" s="23" t="s">
        <v>194</v>
      </c>
      <c r="E34" s="79">
        <v>436123</v>
      </c>
      <c r="F34" s="80" t="s">
        <v>195</v>
      </c>
      <c r="G34" s="23" t="s">
        <v>23</v>
      </c>
      <c r="H34" s="165">
        <v>19</v>
      </c>
      <c r="I34" s="174">
        <v>23.5</v>
      </c>
      <c r="J34" s="1" t="s">
        <v>219</v>
      </c>
    </row>
    <row r="35" spans="1:21" ht="11.1" customHeight="1" x14ac:dyDescent="0.2">
      <c r="A35" s="1">
        <v>23</v>
      </c>
      <c r="B35" s="22">
        <v>23</v>
      </c>
      <c r="C35" s="23">
        <v>564</v>
      </c>
      <c r="D35" s="23" t="s">
        <v>196</v>
      </c>
      <c r="E35" s="79">
        <v>433656</v>
      </c>
      <c r="F35" s="80" t="s">
        <v>197</v>
      </c>
      <c r="G35" s="23" t="s">
        <v>23</v>
      </c>
      <c r="H35" s="165">
        <v>20</v>
      </c>
      <c r="I35" s="22">
        <v>20</v>
      </c>
      <c r="J35" s="61" t="s">
        <v>220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ht="11.1" customHeight="1" x14ac:dyDescent="0.2">
      <c r="B36" s="22">
        <v>24</v>
      </c>
      <c r="C36" s="23" t="s">
        <v>6</v>
      </c>
      <c r="D36" s="23" t="s">
        <v>7</v>
      </c>
      <c r="E36" s="89"/>
      <c r="F36" s="80" t="s">
        <v>6</v>
      </c>
      <c r="G36" s="23" t="s">
        <v>6</v>
      </c>
      <c r="H36" s="165" t="s">
        <v>6</v>
      </c>
      <c r="I36" s="174" t="s">
        <v>6</v>
      </c>
    </row>
    <row r="37" spans="1:21" ht="11.1" customHeight="1" x14ac:dyDescent="0.2">
      <c r="B37" s="22">
        <v>25</v>
      </c>
      <c r="C37" s="23"/>
      <c r="D37" s="119" t="s">
        <v>8</v>
      </c>
      <c r="E37" s="89"/>
      <c r="F37" s="80"/>
      <c r="G37" s="23"/>
      <c r="H37" s="165"/>
      <c r="I37" s="22"/>
      <c r="J37" s="47"/>
      <c r="K37" s="47"/>
      <c r="L37" s="47"/>
      <c r="M37" s="47"/>
      <c r="N37" s="47"/>
      <c r="O37" s="61"/>
      <c r="P37" s="47"/>
      <c r="Q37" s="47"/>
      <c r="R37" s="47"/>
      <c r="S37" s="61"/>
      <c r="T37" s="61"/>
      <c r="U37" s="61"/>
    </row>
    <row r="38" spans="1:21" ht="11.1" customHeight="1" x14ac:dyDescent="0.2">
      <c r="B38" s="22">
        <v>26</v>
      </c>
      <c r="C38" s="23"/>
      <c r="D38" s="119" t="s">
        <v>9</v>
      </c>
      <c r="E38" s="89"/>
      <c r="F38" s="80"/>
      <c r="G38" s="23"/>
      <c r="H38" s="165"/>
      <c r="I38" s="174"/>
    </row>
    <row r="39" spans="1:21" ht="11.1" customHeight="1" x14ac:dyDescent="0.2">
      <c r="B39" s="22">
        <v>27</v>
      </c>
      <c r="C39" s="23"/>
      <c r="D39" s="119" t="s">
        <v>10</v>
      </c>
      <c r="E39" s="89"/>
      <c r="F39" s="80"/>
      <c r="G39" s="23"/>
      <c r="H39" s="165"/>
      <c r="I39" s="174"/>
    </row>
    <row r="40" spans="1:21" ht="11.1" customHeight="1" x14ac:dyDescent="0.2">
      <c r="B40" s="22">
        <v>28</v>
      </c>
      <c r="C40" s="23"/>
      <c r="D40" s="119" t="s">
        <v>11</v>
      </c>
      <c r="E40" s="89"/>
      <c r="F40" s="80"/>
      <c r="G40" s="23"/>
      <c r="H40" s="165"/>
      <c r="I40" s="174"/>
      <c r="J40" s="54"/>
      <c r="K40" s="54"/>
      <c r="L40" s="54"/>
      <c r="M40" s="54"/>
      <c r="N40" s="54"/>
      <c r="P40" s="86"/>
      <c r="Q40" s="86"/>
      <c r="R40" s="54"/>
    </row>
    <row r="41" spans="1:21" ht="11.1" customHeight="1" x14ac:dyDescent="0.2">
      <c r="B41" s="22">
        <v>29</v>
      </c>
      <c r="C41" s="23"/>
      <c r="D41" s="119" t="s">
        <v>12</v>
      </c>
      <c r="E41" s="89"/>
      <c r="F41" s="80"/>
      <c r="G41" s="23"/>
      <c r="H41" s="165"/>
      <c r="I41" s="174"/>
    </row>
    <row r="42" spans="1:21" ht="11.1" customHeight="1" x14ac:dyDescent="0.2">
      <c r="B42" s="22">
        <v>30</v>
      </c>
      <c r="C42" s="23"/>
      <c r="D42" s="119" t="s">
        <v>13</v>
      </c>
      <c r="E42" s="89"/>
      <c r="F42" s="80"/>
      <c r="G42" s="23"/>
      <c r="H42" s="165"/>
      <c r="I42" s="174"/>
    </row>
    <row r="43" spans="1:21" ht="11.1" customHeight="1" x14ac:dyDescent="0.2">
      <c r="B43" s="22">
        <v>31</v>
      </c>
      <c r="C43" s="23"/>
      <c r="D43" s="119" t="s">
        <v>14</v>
      </c>
      <c r="E43" s="89"/>
      <c r="F43" s="80"/>
      <c r="G43" s="23"/>
      <c r="H43" s="165"/>
      <c r="I43" s="174"/>
    </row>
    <row r="44" spans="1:21" ht="11.1" customHeight="1" x14ac:dyDescent="0.2">
      <c r="B44" s="22">
        <v>32</v>
      </c>
      <c r="C44" s="23"/>
      <c r="D44" s="119" t="s">
        <v>15</v>
      </c>
      <c r="E44" s="89"/>
      <c r="F44" s="80"/>
      <c r="G44" s="23"/>
      <c r="H44" s="26"/>
      <c r="I44" s="22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ht="11.1" customHeight="1" thickBot="1" x14ac:dyDescent="0.25">
      <c r="B45" s="47"/>
      <c r="C45" s="48"/>
      <c r="D45" s="48"/>
      <c r="E45" s="218"/>
      <c r="F45" s="101"/>
      <c r="G45" s="48"/>
      <c r="H45" s="50"/>
      <c r="I45" s="54"/>
    </row>
    <row r="46" spans="1:21" ht="11.1" customHeight="1" x14ac:dyDescent="0.2">
      <c r="B46" s="219"/>
      <c r="C46" s="220"/>
      <c r="D46" s="256" t="str">
        <f>D4</f>
        <v>CHAMPIONSHIP SERIES CS7 U-14</v>
      </c>
      <c r="E46" s="256"/>
      <c r="F46" s="256"/>
      <c r="G46" s="256"/>
      <c r="H46" s="221"/>
      <c r="I46" s="222"/>
    </row>
    <row r="47" spans="1:21" ht="15.6" x14ac:dyDescent="0.3">
      <c r="B47" s="118"/>
      <c r="C47" s="35"/>
      <c r="D47" s="212" t="s">
        <v>2</v>
      </c>
      <c r="E47" s="257">
        <f>E6</f>
        <v>44452</v>
      </c>
      <c r="F47" s="257"/>
      <c r="G47" s="213"/>
      <c r="H47" s="213"/>
      <c r="I47" s="223"/>
    </row>
    <row r="48" spans="1:21" ht="11.1" customHeight="1" x14ac:dyDescent="0.2">
      <c r="B48" s="118"/>
      <c r="C48" s="35"/>
      <c r="D48" s="214"/>
      <c r="E48" s="215"/>
      <c r="F48" s="213"/>
      <c r="G48" s="213"/>
      <c r="H48" s="213"/>
      <c r="I48" s="223"/>
    </row>
    <row r="49" spans="1:9" ht="11.1" customHeight="1" x14ac:dyDescent="0.2">
      <c r="B49" s="118"/>
      <c r="C49" s="35"/>
      <c r="D49" s="216"/>
      <c r="E49" s="215"/>
      <c r="F49" s="217"/>
      <c r="G49" s="217">
        <f>BOYS!F48</f>
        <v>0</v>
      </c>
      <c r="H49" s="213"/>
      <c r="I49" s="223"/>
    </row>
    <row r="50" spans="1:9" ht="11.1" customHeight="1" thickBot="1" x14ac:dyDescent="0.25">
      <c r="B50" s="224"/>
      <c r="C50" s="225"/>
      <c r="D50" s="258" t="s">
        <v>19</v>
      </c>
      <c r="E50" s="258"/>
      <c r="F50" s="258"/>
      <c r="G50" s="258"/>
      <c r="H50" s="226"/>
      <c r="I50" s="227"/>
    </row>
    <row r="51" spans="1:9" ht="11.1" customHeight="1" x14ac:dyDescent="0.2">
      <c r="B51" s="90"/>
      <c r="C51" s="112"/>
      <c r="D51" s="113" t="s">
        <v>215</v>
      </c>
      <c r="E51" s="113"/>
      <c r="F51" s="114">
        <v>2007</v>
      </c>
      <c r="G51" s="113"/>
      <c r="H51" s="166" t="s">
        <v>68</v>
      </c>
      <c r="I51" s="228"/>
    </row>
    <row r="52" spans="1:9" ht="11.1" customHeight="1" x14ac:dyDescent="0.2">
      <c r="B52" s="93"/>
      <c r="C52" s="91"/>
      <c r="D52" s="92" t="s">
        <v>69</v>
      </c>
      <c r="E52" s="92"/>
      <c r="F52" s="92"/>
      <c r="G52" s="92"/>
      <c r="H52" s="167" t="s">
        <v>70</v>
      </c>
      <c r="I52" s="229" t="s">
        <v>71</v>
      </c>
    </row>
    <row r="53" spans="1:9" ht="11.1" customHeight="1" x14ac:dyDescent="0.2">
      <c r="B53" s="94"/>
      <c r="C53" s="95"/>
      <c r="D53" s="92"/>
      <c r="E53" s="92"/>
      <c r="F53" s="92"/>
      <c r="G53" s="92"/>
      <c r="H53" s="167" t="s">
        <v>72</v>
      </c>
      <c r="I53" s="229" t="s">
        <v>73</v>
      </c>
    </row>
    <row r="54" spans="1:9" ht="11.1" customHeight="1" thickBot="1" x14ac:dyDescent="0.25">
      <c r="B54" s="96" t="s">
        <v>3</v>
      </c>
      <c r="C54" s="115" t="s">
        <v>74</v>
      </c>
      <c r="D54" s="116" t="s">
        <v>75</v>
      </c>
      <c r="E54" s="117" t="s">
        <v>76</v>
      </c>
      <c r="F54" s="117" t="s">
        <v>77</v>
      </c>
      <c r="G54" s="117" t="s">
        <v>78</v>
      </c>
      <c r="H54" s="168" t="s">
        <v>73</v>
      </c>
      <c r="I54" s="230" t="s">
        <v>79</v>
      </c>
    </row>
    <row r="55" spans="1:9" ht="11.1" customHeight="1" x14ac:dyDescent="0.3">
      <c r="B55" s="233"/>
      <c r="C55" s="234"/>
      <c r="D55" s="235"/>
      <c r="E55" s="234"/>
      <c r="F55" s="234"/>
      <c r="G55" s="234"/>
      <c r="H55" s="236"/>
      <c r="I55" s="211"/>
    </row>
    <row r="56" spans="1:9" ht="11.1" customHeight="1" x14ac:dyDescent="0.2">
      <c r="A56" s="1">
        <v>24</v>
      </c>
      <c r="B56" s="42">
        <v>1</v>
      </c>
      <c r="C56" s="45">
        <v>653</v>
      </c>
      <c r="D56" s="43" t="s">
        <v>198</v>
      </c>
      <c r="E56" s="97">
        <v>437309</v>
      </c>
      <c r="F56" s="98" t="s">
        <v>199</v>
      </c>
      <c r="G56" s="45" t="s">
        <v>28</v>
      </c>
      <c r="H56" s="169">
        <v>4</v>
      </c>
      <c r="I56" s="174">
        <v>14</v>
      </c>
    </row>
    <row r="57" spans="1:9" ht="11.1" customHeight="1" x14ac:dyDescent="0.2">
      <c r="A57" s="1">
        <v>25</v>
      </c>
      <c r="B57" s="42">
        <v>2</v>
      </c>
      <c r="C57" s="28">
        <v>714</v>
      </c>
      <c r="D57" s="23" t="s">
        <v>200</v>
      </c>
      <c r="E57" s="79">
        <v>432796</v>
      </c>
      <c r="F57" s="99" t="s">
        <v>129</v>
      </c>
      <c r="G57" s="28" t="s">
        <v>28</v>
      </c>
      <c r="H57" s="170">
        <v>9</v>
      </c>
      <c r="I57" s="174">
        <v>11</v>
      </c>
    </row>
    <row r="58" spans="1:9" ht="11.1" customHeight="1" x14ac:dyDescent="0.2">
      <c r="A58" s="1">
        <v>26</v>
      </c>
      <c r="B58" s="42">
        <v>3</v>
      </c>
      <c r="C58" s="28">
        <v>771</v>
      </c>
      <c r="D58" s="23" t="s">
        <v>201</v>
      </c>
      <c r="E58" s="79">
        <v>435695</v>
      </c>
      <c r="F58" s="99" t="s">
        <v>202</v>
      </c>
      <c r="G58" s="28" t="s">
        <v>23</v>
      </c>
      <c r="H58" s="170">
        <v>8</v>
      </c>
      <c r="I58" s="174">
        <v>8</v>
      </c>
    </row>
    <row r="59" spans="1:9" ht="11.1" customHeight="1" x14ac:dyDescent="0.2">
      <c r="A59" s="1">
        <v>27</v>
      </c>
      <c r="B59" s="42">
        <v>4</v>
      </c>
      <c r="C59" s="28">
        <v>891</v>
      </c>
      <c r="D59" s="23" t="s">
        <v>207</v>
      </c>
      <c r="E59" s="79">
        <v>437532</v>
      </c>
      <c r="F59" s="99" t="s">
        <v>208</v>
      </c>
      <c r="G59" s="28" t="s">
        <v>28</v>
      </c>
      <c r="H59" s="170">
        <v>2</v>
      </c>
      <c r="I59" s="174">
        <v>4</v>
      </c>
    </row>
    <row r="60" spans="1:9" ht="11.1" customHeight="1" x14ac:dyDescent="0.2">
      <c r="A60" s="1">
        <v>28</v>
      </c>
      <c r="B60" s="42">
        <v>5</v>
      </c>
      <c r="C60" s="28">
        <v>987</v>
      </c>
      <c r="D60" s="23" t="s">
        <v>209</v>
      </c>
      <c r="E60" s="79">
        <v>433302</v>
      </c>
      <c r="F60" s="99" t="s">
        <v>210</v>
      </c>
      <c r="G60" s="28" t="s">
        <v>23</v>
      </c>
      <c r="H60" s="170">
        <v>1</v>
      </c>
      <c r="I60" s="174">
        <v>1</v>
      </c>
    </row>
    <row r="61" spans="1:9" ht="11.1" customHeight="1" x14ac:dyDescent="0.2">
      <c r="A61" s="1">
        <v>29</v>
      </c>
      <c r="B61" s="42">
        <v>6</v>
      </c>
      <c r="C61" s="28" t="s">
        <v>127</v>
      </c>
      <c r="D61" s="23" t="s">
        <v>211</v>
      </c>
      <c r="E61" s="82">
        <v>436966</v>
      </c>
      <c r="F61" s="99">
        <v>39222</v>
      </c>
      <c r="G61" s="28" t="s">
        <v>133</v>
      </c>
      <c r="H61" s="170">
        <v>0</v>
      </c>
      <c r="I61" s="174">
        <v>0</v>
      </c>
    </row>
    <row r="62" spans="1:9" ht="11.1" customHeight="1" x14ac:dyDescent="0.2">
      <c r="A62" s="1">
        <v>30</v>
      </c>
      <c r="B62" s="42">
        <v>7</v>
      </c>
      <c r="C62" s="28" t="s">
        <v>127</v>
      </c>
      <c r="D62" s="23" t="s">
        <v>212</v>
      </c>
      <c r="E62" s="79">
        <v>437496</v>
      </c>
      <c r="F62" s="99" t="s">
        <v>213</v>
      </c>
      <c r="G62" s="28" t="s">
        <v>28</v>
      </c>
      <c r="H62" s="170">
        <v>0</v>
      </c>
      <c r="I62" s="174">
        <v>0</v>
      </c>
    </row>
    <row r="63" spans="1:9" ht="11.1" customHeight="1" x14ac:dyDescent="0.2">
      <c r="A63" s="1">
        <v>31</v>
      </c>
      <c r="B63" s="42">
        <v>8</v>
      </c>
      <c r="C63" s="28" t="s">
        <v>127</v>
      </c>
      <c r="D63" s="23" t="s">
        <v>214</v>
      </c>
      <c r="E63" s="79">
        <v>438459</v>
      </c>
      <c r="F63" s="99">
        <v>39906</v>
      </c>
      <c r="G63" s="28" t="s">
        <v>133</v>
      </c>
      <c r="H63" s="170">
        <v>0</v>
      </c>
      <c r="I63" s="174">
        <v>0</v>
      </c>
    </row>
    <row r="64" spans="1:9" ht="11.1" customHeight="1" x14ac:dyDescent="0.2">
      <c r="B64" s="42"/>
      <c r="C64" s="28"/>
      <c r="D64" s="23"/>
      <c r="E64" s="82"/>
      <c r="F64" s="99"/>
      <c r="G64" s="28"/>
      <c r="H64" s="170"/>
      <c r="I64" s="174"/>
    </row>
    <row r="65" spans="1:9" ht="11.1" customHeight="1" x14ac:dyDescent="0.2">
      <c r="B65" s="42"/>
      <c r="C65" s="28"/>
      <c r="D65" s="23"/>
      <c r="E65" s="79"/>
      <c r="F65" s="99"/>
      <c r="G65" s="28"/>
      <c r="H65" s="170"/>
      <c r="I65" s="174"/>
    </row>
    <row r="66" spans="1:9" ht="11.1" customHeight="1" x14ac:dyDescent="0.2">
      <c r="B66" s="42"/>
      <c r="C66" s="28"/>
      <c r="D66" s="23"/>
      <c r="E66" s="79"/>
      <c r="F66" s="99"/>
      <c r="G66" s="28"/>
      <c r="H66" s="170"/>
      <c r="I66" s="174"/>
    </row>
    <row r="67" spans="1:9" ht="11.1" customHeight="1" x14ac:dyDescent="0.2">
      <c r="B67" s="42"/>
      <c r="C67" s="28"/>
      <c r="D67" s="23"/>
      <c r="E67" s="87"/>
      <c r="F67" s="99"/>
      <c r="G67" s="28"/>
      <c r="H67" s="170"/>
      <c r="I67" s="174"/>
    </row>
    <row r="68" spans="1:9" ht="11.1" customHeight="1" x14ac:dyDescent="0.2">
      <c r="B68" s="42"/>
      <c r="C68" s="28"/>
      <c r="D68" s="23"/>
      <c r="E68" s="82"/>
      <c r="F68" s="99"/>
      <c r="G68" s="28"/>
      <c r="H68" s="170"/>
      <c r="I68" s="174"/>
    </row>
    <row r="69" spans="1:9" ht="11.1" customHeight="1" x14ac:dyDescent="0.2">
      <c r="B69" s="42"/>
      <c r="C69" s="28"/>
      <c r="D69" s="23"/>
      <c r="E69" s="79"/>
      <c r="F69" s="80"/>
      <c r="G69" s="28"/>
      <c r="H69" s="170"/>
      <c r="I69" s="174"/>
    </row>
    <row r="70" spans="1:9" ht="11.1" customHeight="1" x14ac:dyDescent="0.2">
      <c r="B70" s="42"/>
      <c r="C70" s="28"/>
      <c r="D70" s="28"/>
      <c r="E70" s="79"/>
      <c r="F70" s="80"/>
      <c r="G70" s="28"/>
      <c r="H70" s="170"/>
      <c r="I70" s="174"/>
    </row>
    <row r="71" spans="1:9" ht="11.1" customHeight="1" x14ac:dyDescent="0.2">
      <c r="B71" s="22"/>
      <c r="C71" s="23"/>
      <c r="D71" s="23"/>
      <c r="E71" s="79"/>
      <c r="F71" s="80"/>
      <c r="G71" s="23"/>
      <c r="H71" s="26"/>
      <c r="I71" s="174"/>
    </row>
    <row r="72" spans="1:9" ht="11.1" customHeight="1" x14ac:dyDescent="0.2">
      <c r="A72" s="54"/>
      <c r="B72" s="47"/>
      <c r="C72" s="48"/>
      <c r="D72" s="48"/>
      <c r="E72" s="100"/>
      <c r="F72" s="101"/>
      <c r="G72" s="48"/>
      <c r="H72" s="50"/>
      <c r="I72" s="196"/>
    </row>
    <row r="73" spans="1:9" ht="11.1" customHeight="1" x14ac:dyDescent="0.2">
      <c r="A73" s="54"/>
      <c r="B73" s="47"/>
      <c r="C73" s="48" t="s">
        <v>6</v>
      </c>
      <c r="D73" s="48" t="s">
        <v>5</v>
      </c>
      <c r="E73" s="100"/>
      <c r="F73" s="101"/>
      <c r="G73" s="48"/>
      <c r="H73" s="50"/>
      <c r="I73" s="196"/>
    </row>
    <row r="74" spans="1:9" ht="11.1" customHeight="1" x14ac:dyDescent="0.2">
      <c r="A74" s="54"/>
      <c r="B74" s="47"/>
      <c r="C74" s="48" t="s">
        <v>6</v>
      </c>
      <c r="D74" s="60" t="s">
        <v>6</v>
      </c>
      <c r="E74" s="100"/>
      <c r="F74" s="101" t="s">
        <v>6</v>
      </c>
      <c r="G74" s="48" t="s">
        <v>6</v>
      </c>
      <c r="H74" s="50" t="s">
        <v>6</v>
      </c>
      <c r="I74" s="196"/>
    </row>
    <row r="75" spans="1:9" ht="11.1" customHeight="1" x14ac:dyDescent="0.2">
      <c r="A75" s="111">
        <v>32</v>
      </c>
      <c r="B75" s="121">
        <v>1</v>
      </c>
      <c r="C75" s="122">
        <v>19</v>
      </c>
      <c r="D75" s="122" t="s">
        <v>147</v>
      </c>
      <c r="E75" s="127">
        <v>430208</v>
      </c>
      <c r="F75" s="128" t="s">
        <v>148</v>
      </c>
      <c r="G75" s="122" t="s">
        <v>28</v>
      </c>
      <c r="H75" s="125">
        <v>135</v>
      </c>
      <c r="I75" s="174">
        <v>347.5</v>
      </c>
    </row>
    <row r="76" spans="1:9" ht="11.1" customHeight="1" x14ac:dyDescent="0.2">
      <c r="A76" s="111">
        <v>33</v>
      </c>
      <c r="B76" s="121">
        <v>2</v>
      </c>
      <c r="C76" s="122">
        <v>411</v>
      </c>
      <c r="D76" s="122" t="s">
        <v>188</v>
      </c>
      <c r="E76" s="129">
        <v>430041</v>
      </c>
      <c r="F76" s="128" t="s">
        <v>189</v>
      </c>
      <c r="G76" s="122" t="s">
        <v>23</v>
      </c>
      <c r="H76" s="125">
        <v>24</v>
      </c>
      <c r="I76" s="174">
        <v>33</v>
      </c>
    </row>
    <row r="77" spans="1:9" ht="11.1" customHeight="1" x14ac:dyDescent="0.2">
      <c r="A77" s="111">
        <v>34</v>
      </c>
      <c r="B77" s="121">
        <v>3</v>
      </c>
      <c r="C77" s="122">
        <v>825</v>
      </c>
      <c r="D77" s="122" t="s">
        <v>203</v>
      </c>
      <c r="E77" s="129">
        <v>435337</v>
      </c>
      <c r="F77" s="128" t="s">
        <v>204</v>
      </c>
      <c r="G77" s="122" t="s">
        <v>23</v>
      </c>
      <c r="H77" s="125">
        <v>5</v>
      </c>
      <c r="I77" s="174">
        <v>7</v>
      </c>
    </row>
    <row r="78" spans="1:9" ht="11.1" customHeight="1" x14ac:dyDescent="0.2">
      <c r="A78" s="111">
        <v>35</v>
      </c>
      <c r="B78" s="121">
        <v>4</v>
      </c>
      <c r="C78" s="122">
        <v>891</v>
      </c>
      <c r="D78" s="122" t="s">
        <v>205</v>
      </c>
      <c r="E78" s="129">
        <v>433098</v>
      </c>
      <c r="F78" s="128" t="s">
        <v>206</v>
      </c>
      <c r="G78" s="122" t="s">
        <v>23</v>
      </c>
      <c r="H78" s="125">
        <v>4</v>
      </c>
      <c r="I78" s="174">
        <v>4</v>
      </c>
    </row>
    <row r="79" spans="1:9" ht="11.1" customHeight="1" x14ac:dyDescent="0.2">
      <c r="A79" s="111">
        <v>36</v>
      </c>
      <c r="B79" s="121">
        <v>5</v>
      </c>
      <c r="C79" s="122">
        <v>236</v>
      </c>
      <c r="D79" s="122" t="s">
        <v>167</v>
      </c>
      <c r="E79" s="129">
        <v>433842</v>
      </c>
      <c r="F79" s="128" t="s">
        <v>168</v>
      </c>
      <c r="G79" s="122" t="s">
        <v>23</v>
      </c>
      <c r="H79" s="125">
        <v>37</v>
      </c>
      <c r="I79" s="174">
        <v>70.5</v>
      </c>
    </row>
    <row r="80" spans="1:9" ht="11.1" customHeight="1" x14ac:dyDescent="0.2">
      <c r="A80" s="111">
        <v>37</v>
      </c>
      <c r="B80" s="121">
        <v>6</v>
      </c>
      <c r="C80" s="122">
        <v>152</v>
      </c>
      <c r="D80" s="122" t="s">
        <v>158</v>
      </c>
      <c r="E80" s="129">
        <v>429586</v>
      </c>
      <c r="F80" s="128" t="s">
        <v>159</v>
      </c>
      <c r="G80" s="122" t="s">
        <v>28</v>
      </c>
      <c r="H80" s="125">
        <v>72</v>
      </c>
      <c r="I80" s="174">
        <v>108.75</v>
      </c>
    </row>
    <row r="81" spans="1:11" ht="11.1" customHeight="1" x14ac:dyDescent="0.2">
      <c r="A81" s="111"/>
      <c r="B81" s="121"/>
      <c r="C81" s="122"/>
      <c r="D81" s="122"/>
      <c r="E81" s="129"/>
      <c r="F81" s="128"/>
      <c r="G81" s="122"/>
      <c r="H81" s="171"/>
      <c r="I81" s="174"/>
    </row>
    <row r="82" spans="1:11" ht="11.1" customHeight="1" x14ac:dyDescent="0.2">
      <c r="A82" s="111"/>
      <c r="B82" s="121"/>
      <c r="C82" s="122"/>
      <c r="D82" s="122"/>
      <c r="E82" s="129"/>
      <c r="F82" s="128"/>
      <c r="G82" s="122"/>
      <c r="H82" s="171"/>
      <c r="I82" s="174"/>
    </row>
    <row r="83" spans="1:11" ht="11.1" customHeight="1" x14ac:dyDescent="0.2">
      <c r="A83" s="111"/>
      <c r="B83" s="121"/>
      <c r="C83" s="122"/>
      <c r="D83" s="122"/>
      <c r="E83" s="129"/>
      <c r="F83" s="128"/>
      <c r="G83" s="122"/>
      <c r="H83" s="171"/>
      <c r="I83" s="174"/>
    </row>
    <row r="84" spans="1:11" ht="11.1" customHeight="1" x14ac:dyDescent="0.2">
      <c r="A84" s="111"/>
      <c r="B84" s="121"/>
      <c r="C84" s="122"/>
      <c r="D84" s="122"/>
      <c r="E84" s="129"/>
      <c r="F84" s="128"/>
      <c r="G84" s="122"/>
      <c r="H84" s="171"/>
      <c r="I84" s="174"/>
    </row>
    <row r="85" spans="1:11" ht="11.1" customHeight="1" x14ac:dyDescent="0.2">
      <c r="A85" s="111"/>
      <c r="B85" s="121"/>
      <c r="C85" s="122"/>
      <c r="D85" s="122"/>
      <c r="E85" s="129"/>
      <c r="F85" s="128"/>
      <c r="G85" s="122"/>
      <c r="H85" s="171"/>
      <c r="I85" s="174"/>
    </row>
    <row r="86" spans="1:11" ht="11.1" customHeight="1" x14ac:dyDescent="0.2">
      <c r="A86" s="111"/>
      <c r="B86" s="121"/>
      <c r="C86" s="122"/>
      <c r="D86" s="122"/>
      <c r="E86" s="129"/>
      <c r="F86" s="128"/>
      <c r="G86" s="122"/>
      <c r="H86" s="171"/>
      <c r="I86" s="174"/>
    </row>
    <row r="87" spans="1:11" ht="11.1" customHeight="1" x14ac:dyDescent="0.2">
      <c r="A87" s="111"/>
      <c r="B87" s="121"/>
      <c r="C87" s="122"/>
      <c r="D87" s="122"/>
      <c r="E87" s="129"/>
      <c r="F87" s="128"/>
      <c r="G87" s="122"/>
      <c r="H87" s="171"/>
      <c r="I87" s="174"/>
    </row>
    <row r="88" spans="1:11" ht="11.1" customHeight="1" x14ac:dyDescent="0.2">
      <c r="A88" s="197"/>
      <c r="B88" s="198"/>
      <c r="C88" s="199"/>
      <c r="D88" s="199"/>
      <c r="E88" s="200"/>
      <c r="F88" s="201"/>
      <c r="G88" s="199"/>
      <c r="H88" s="202"/>
      <c r="I88" s="195"/>
    </row>
    <row r="89" spans="1:11" x14ac:dyDescent="0.2">
      <c r="A89" s="54"/>
      <c r="B89" s="102"/>
      <c r="C89" s="59"/>
      <c r="D89" s="60"/>
      <c r="E89" s="102"/>
      <c r="F89" s="103"/>
      <c r="G89" s="60"/>
      <c r="H89" s="102"/>
      <c r="I89" s="54"/>
      <c r="J89" s="54"/>
      <c r="K89" s="54"/>
    </row>
    <row r="90" spans="1:11" x14ac:dyDescent="0.2">
      <c r="A90" s="54"/>
      <c r="B90" s="102"/>
      <c r="C90" s="59"/>
      <c r="D90" s="60"/>
      <c r="E90" s="102"/>
      <c r="F90" s="103"/>
      <c r="G90" s="60"/>
      <c r="H90" s="102"/>
      <c r="I90" s="54"/>
      <c r="J90" s="54"/>
      <c r="K90" s="54"/>
    </row>
    <row r="91" spans="1:11" x14ac:dyDescent="0.2">
      <c r="A91" s="54"/>
      <c r="B91" s="102"/>
      <c r="C91" s="59"/>
      <c r="D91" s="60"/>
      <c r="E91" s="102"/>
      <c r="F91" s="103"/>
      <c r="G91" s="60"/>
      <c r="H91" s="102"/>
      <c r="I91" s="54"/>
      <c r="J91" s="54"/>
      <c r="K91" s="54"/>
    </row>
    <row r="92" spans="1:11" x14ac:dyDescent="0.2">
      <c r="A92" s="54"/>
      <c r="B92" s="102"/>
      <c r="C92" s="59"/>
      <c r="D92" s="60"/>
      <c r="E92" s="102"/>
      <c r="F92" s="103"/>
      <c r="G92" s="60"/>
      <c r="H92" s="102"/>
      <c r="I92" s="54"/>
      <c r="J92" s="54"/>
      <c r="K92" s="54"/>
    </row>
    <row r="93" spans="1:11" x14ac:dyDescent="0.2">
      <c r="A93" s="54"/>
      <c r="B93" s="102"/>
      <c r="C93" s="59"/>
      <c r="D93" s="60"/>
      <c r="E93" s="102"/>
      <c r="F93" s="103"/>
      <c r="G93" s="60"/>
      <c r="H93" s="102"/>
      <c r="I93" s="54"/>
      <c r="J93" s="54"/>
      <c r="K93" s="54"/>
    </row>
    <row r="94" spans="1:11" x14ac:dyDescent="0.2">
      <c r="A94" s="54"/>
      <c r="B94" s="102"/>
      <c r="C94" s="59"/>
      <c r="D94" s="60"/>
      <c r="E94" s="102"/>
      <c r="F94" s="103"/>
      <c r="G94" s="60"/>
      <c r="H94" s="102"/>
      <c r="I94" s="54"/>
      <c r="J94" s="54"/>
      <c r="K94" s="54"/>
    </row>
    <row r="95" spans="1:11" x14ac:dyDescent="0.2">
      <c r="A95" s="54"/>
      <c r="B95" s="102"/>
      <c r="C95" s="59"/>
      <c r="D95" s="60"/>
      <c r="E95" s="102"/>
      <c r="F95" s="103"/>
      <c r="G95" s="60"/>
      <c r="H95" s="102"/>
      <c r="I95" s="54"/>
      <c r="J95" s="54"/>
      <c r="K95" s="54"/>
    </row>
    <row r="96" spans="1:11" x14ac:dyDescent="0.2">
      <c r="A96" s="54"/>
      <c r="B96" s="102"/>
      <c r="C96" s="59"/>
      <c r="D96" s="60"/>
      <c r="E96" s="102"/>
      <c r="F96" s="103"/>
      <c r="G96" s="60"/>
      <c r="H96" s="102"/>
      <c r="I96" s="54"/>
      <c r="J96" s="54"/>
      <c r="K96" s="54"/>
    </row>
    <row r="97" spans="1:11" x14ac:dyDescent="0.2">
      <c r="A97" s="54"/>
      <c r="B97" s="102"/>
      <c r="C97" s="59"/>
      <c r="D97" s="60"/>
      <c r="E97" s="102"/>
      <c r="F97" s="103"/>
      <c r="G97" s="60"/>
      <c r="H97" s="102"/>
      <c r="I97" s="54"/>
      <c r="J97" s="54"/>
      <c r="K97" s="54"/>
    </row>
    <row r="98" spans="1:11" x14ac:dyDescent="0.2">
      <c r="A98" s="54"/>
      <c r="B98" s="102"/>
      <c r="C98" s="59"/>
      <c r="D98" s="60"/>
      <c r="E98" s="102"/>
      <c r="F98" s="103"/>
      <c r="G98" s="60"/>
      <c r="H98" s="102"/>
      <c r="I98" s="54"/>
      <c r="J98" s="54"/>
      <c r="K98" s="54"/>
    </row>
    <row r="99" spans="1:11" x14ac:dyDescent="0.2">
      <c r="A99" s="54"/>
      <c r="B99" s="102"/>
      <c r="C99" s="59"/>
      <c r="D99" s="60"/>
      <c r="E99" s="102"/>
      <c r="F99" s="103"/>
      <c r="G99" s="60"/>
      <c r="H99" s="102"/>
      <c r="I99" s="54"/>
      <c r="J99" s="54"/>
      <c r="K99" s="54"/>
    </row>
    <row r="100" spans="1:11" x14ac:dyDescent="0.2">
      <c r="A100" s="54"/>
      <c r="B100" s="102"/>
      <c r="C100" s="59"/>
      <c r="D100" s="60"/>
      <c r="E100" s="102"/>
      <c r="F100" s="103"/>
      <c r="G100" s="60"/>
      <c r="H100" s="102"/>
      <c r="I100" s="54"/>
      <c r="J100" s="54"/>
      <c r="K100" s="54"/>
    </row>
    <row r="101" spans="1:11" x14ac:dyDescent="0.2">
      <c r="A101" s="54"/>
      <c r="B101" s="102"/>
      <c r="C101" s="59"/>
      <c r="D101" s="60"/>
      <c r="E101" s="102"/>
      <c r="F101" s="103"/>
      <c r="G101" s="60"/>
      <c r="H101" s="102"/>
      <c r="I101" s="54"/>
      <c r="J101" s="54"/>
      <c r="K101" s="54"/>
    </row>
    <row r="102" spans="1:11" x14ac:dyDescent="0.2">
      <c r="A102" s="54"/>
      <c r="B102" s="102"/>
      <c r="C102" s="59"/>
      <c r="D102" s="60"/>
      <c r="E102" s="102"/>
      <c r="F102" s="103"/>
      <c r="G102" s="60"/>
      <c r="H102" s="102"/>
      <c r="I102" s="54"/>
      <c r="J102" s="54"/>
      <c r="K102" s="54"/>
    </row>
    <row r="103" spans="1:11" x14ac:dyDescent="0.2">
      <c r="A103" s="54"/>
      <c r="B103" s="102"/>
      <c r="C103" s="59"/>
      <c r="D103" s="60"/>
      <c r="E103" s="102"/>
      <c r="F103" s="103"/>
      <c r="G103" s="60"/>
      <c r="H103" s="102"/>
      <c r="I103" s="54"/>
      <c r="J103" s="54"/>
      <c r="K103" s="54"/>
    </row>
    <row r="104" spans="1:11" x14ac:dyDescent="0.2">
      <c r="A104" s="54"/>
      <c r="B104" s="102"/>
      <c r="C104" s="59"/>
      <c r="D104" s="60"/>
      <c r="E104" s="102"/>
      <c r="F104" s="103"/>
      <c r="G104" s="60"/>
      <c r="H104" s="102"/>
      <c r="I104" s="54"/>
      <c r="J104" s="54"/>
      <c r="K104" s="54"/>
    </row>
    <row r="105" spans="1:11" x14ac:dyDescent="0.2">
      <c r="A105" s="54"/>
      <c r="B105" s="102"/>
      <c r="C105" s="59"/>
      <c r="D105" s="60"/>
      <c r="E105" s="102"/>
      <c r="F105" s="103"/>
      <c r="G105" s="60"/>
      <c r="H105" s="102"/>
      <c r="I105" s="54"/>
      <c r="J105" s="54"/>
      <c r="K105" s="54"/>
    </row>
    <row r="106" spans="1:11" x14ac:dyDescent="0.2">
      <c r="A106" s="54"/>
      <c r="B106" s="102"/>
      <c r="C106" s="59"/>
      <c r="D106" s="60"/>
      <c r="E106" s="102"/>
      <c r="F106" s="103"/>
      <c r="G106" s="60"/>
      <c r="H106" s="102"/>
      <c r="I106" s="54"/>
      <c r="J106" s="54"/>
      <c r="K106" s="54"/>
    </row>
    <row r="107" spans="1:11" x14ac:dyDescent="0.2">
      <c r="A107" s="54"/>
      <c r="B107" s="102"/>
      <c r="C107" s="59"/>
      <c r="D107" s="60"/>
      <c r="E107" s="102"/>
      <c r="F107" s="103"/>
      <c r="G107" s="60"/>
      <c r="H107" s="102"/>
      <c r="I107" s="54"/>
      <c r="J107" s="54"/>
      <c r="K107" s="54"/>
    </row>
    <row r="108" spans="1:11" x14ac:dyDescent="0.2">
      <c r="A108" s="54"/>
      <c r="B108" s="102"/>
      <c r="C108" s="59"/>
      <c r="D108" s="60"/>
      <c r="E108" s="102"/>
      <c r="F108" s="103"/>
      <c r="G108" s="60"/>
      <c r="H108" s="102"/>
      <c r="I108" s="54"/>
      <c r="J108" s="54"/>
      <c r="K108" s="54"/>
    </row>
    <row r="109" spans="1:11" x14ac:dyDescent="0.2">
      <c r="A109" s="54"/>
      <c r="B109" s="102"/>
      <c r="C109" s="59"/>
      <c r="D109" s="60"/>
      <c r="E109" s="102"/>
      <c r="F109" s="103"/>
      <c r="G109" s="60"/>
      <c r="H109" s="102"/>
      <c r="I109" s="54"/>
      <c r="J109" s="54"/>
      <c r="K109" s="54"/>
    </row>
    <row r="110" spans="1:11" x14ac:dyDescent="0.2">
      <c r="A110" s="54"/>
      <c r="B110" s="102"/>
      <c r="C110" s="59"/>
      <c r="D110" s="60"/>
      <c r="E110" s="102"/>
      <c r="F110" s="103"/>
      <c r="G110" s="60"/>
      <c r="H110" s="102"/>
      <c r="I110" s="54"/>
      <c r="J110" s="54"/>
      <c r="K110" s="54"/>
    </row>
    <row r="111" spans="1:11" x14ac:dyDescent="0.2">
      <c r="A111" s="54"/>
      <c r="B111" s="102"/>
      <c r="C111" s="59"/>
      <c r="D111" s="60"/>
      <c r="E111" s="102"/>
      <c r="F111" s="103"/>
      <c r="G111" s="60"/>
      <c r="H111" s="102"/>
      <c r="I111" s="54"/>
      <c r="J111" s="54"/>
      <c r="K111" s="54"/>
    </row>
    <row r="112" spans="1:11" x14ac:dyDescent="0.2">
      <c r="A112" s="54"/>
      <c r="B112" s="102"/>
      <c r="C112" s="59"/>
      <c r="D112" s="60"/>
      <c r="E112" s="102"/>
      <c r="F112" s="103"/>
      <c r="G112" s="60"/>
      <c r="H112" s="102"/>
      <c r="I112" s="54"/>
      <c r="J112" s="54"/>
      <c r="K112" s="54"/>
    </row>
    <row r="113" spans="1:11" x14ac:dyDescent="0.2">
      <c r="A113" s="54"/>
      <c r="B113" s="102"/>
      <c r="C113" s="59"/>
      <c r="D113" s="60"/>
      <c r="E113" s="102"/>
      <c r="F113" s="103"/>
      <c r="G113" s="60"/>
      <c r="H113" s="102"/>
      <c r="I113" s="54"/>
      <c r="J113" s="54"/>
      <c r="K113" s="54"/>
    </row>
    <row r="114" spans="1:11" x14ac:dyDescent="0.2">
      <c r="A114" s="54"/>
      <c r="B114" s="102"/>
      <c r="C114" s="59"/>
      <c r="D114" s="60"/>
      <c r="E114" s="102"/>
      <c r="F114" s="103"/>
      <c r="G114" s="60"/>
      <c r="H114" s="102"/>
      <c r="I114" s="54"/>
      <c r="J114" s="54"/>
      <c r="K114" s="54"/>
    </row>
    <row r="115" spans="1:11" x14ac:dyDescent="0.2">
      <c r="A115" s="54"/>
      <c r="B115" s="102"/>
      <c r="C115" s="59"/>
      <c r="D115" s="60"/>
      <c r="E115" s="102"/>
      <c r="F115" s="103"/>
      <c r="G115" s="60"/>
      <c r="H115" s="102"/>
      <c r="I115" s="54"/>
      <c r="J115" s="54"/>
      <c r="K115" s="54"/>
    </row>
    <row r="116" spans="1:11" x14ac:dyDescent="0.2">
      <c r="A116" s="54"/>
      <c r="B116" s="102"/>
      <c r="C116" s="59"/>
      <c r="D116" s="60"/>
      <c r="E116" s="102"/>
      <c r="F116" s="103"/>
      <c r="G116" s="60"/>
      <c r="H116" s="102"/>
      <c r="I116" s="54"/>
      <c r="J116" s="54"/>
      <c r="K116" s="54"/>
    </row>
    <row r="117" spans="1:11" x14ac:dyDescent="0.2">
      <c r="A117" s="54"/>
      <c r="B117" s="102"/>
      <c r="C117" s="59"/>
      <c r="D117" s="60"/>
      <c r="E117" s="102"/>
      <c r="F117" s="103"/>
      <c r="G117" s="60"/>
      <c r="H117" s="102"/>
      <c r="I117" s="54"/>
      <c r="J117" s="54"/>
      <c r="K117" s="54"/>
    </row>
    <row r="118" spans="1:11" x14ac:dyDescent="0.2">
      <c r="A118" s="54"/>
      <c r="B118" s="102"/>
      <c r="C118" s="59"/>
      <c r="D118" s="60"/>
      <c r="E118" s="102"/>
      <c r="F118" s="103"/>
      <c r="G118" s="60"/>
      <c r="H118" s="102"/>
      <c r="I118" s="54"/>
      <c r="J118" s="54"/>
      <c r="K118" s="54"/>
    </row>
    <row r="119" spans="1:11" x14ac:dyDescent="0.2">
      <c r="A119" s="54"/>
      <c r="B119" s="102"/>
      <c r="C119" s="59"/>
      <c r="D119" s="60"/>
      <c r="E119" s="102"/>
      <c r="F119" s="103"/>
      <c r="G119" s="60"/>
      <c r="H119" s="102"/>
      <c r="I119" s="54"/>
      <c r="J119" s="54"/>
      <c r="K119" s="54"/>
    </row>
    <row r="120" spans="1:11" x14ac:dyDescent="0.2">
      <c r="A120" s="54"/>
      <c r="B120" s="102"/>
      <c r="C120" s="59"/>
      <c r="D120" s="60"/>
      <c r="E120" s="102"/>
      <c r="F120" s="103"/>
      <c r="G120" s="60"/>
      <c r="H120" s="102"/>
      <c r="I120" s="54"/>
      <c r="J120" s="54"/>
      <c r="K120" s="54"/>
    </row>
    <row r="121" spans="1:11" x14ac:dyDescent="0.2">
      <c r="A121" s="54"/>
      <c r="B121" s="102"/>
      <c r="C121" s="59"/>
      <c r="D121" s="60"/>
      <c r="E121" s="102"/>
      <c r="F121" s="103"/>
      <c r="G121" s="60"/>
      <c r="H121" s="102"/>
      <c r="I121" s="54"/>
      <c r="J121" s="54"/>
      <c r="K121" s="54"/>
    </row>
    <row r="122" spans="1:11" x14ac:dyDescent="0.2">
      <c r="A122" s="54"/>
      <c r="B122" s="102"/>
      <c r="C122" s="59"/>
      <c r="D122" s="60"/>
      <c r="E122" s="102"/>
      <c r="F122" s="103"/>
      <c r="G122" s="60"/>
      <c r="H122" s="102"/>
      <c r="I122" s="54"/>
      <c r="J122" s="54"/>
      <c r="K122" s="54"/>
    </row>
    <row r="123" spans="1:11" x14ac:dyDescent="0.2">
      <c r="A123" s="54"/>
      <c r="B123" s="102"/>
      <c r="C123" s="59"/>
      <c r="D123" s="60"/>
      <c r="E123" s="102"/>
      <c r="F123" s="103"/>
      <c r="G123" s="60"/>
      <c r="H123" s="102"/>
      <c r="I123" s="54"/>
      <c r="J123" s="54"/>
      <c r="K123" s="54"/>
    </row>
    <row r="124" spans="1:11" x14ac:dyDescent="0.2">
      <c r="A124" s="54"/>
      <c r="B124" s="102"/>
      <c r="C124" s="59"/>
      <c r="D124" s="60"/>
      <c r="E124" s="102"/>
      <c r="F124" s="103"/>
      <c r="G124" s="60"/>
      <c r="H124" s="102"/>
      <c r="I124" s="54"/>
      <c r="J124" s="54"/>
      <c r="K124" s="54"/>
    </row>
    <row r="125" spans="1:11" x14ac:dyDescent="0.2">
      <c r="A125" s="54"/>
      <c r="B125" s="102"/>
      <c r="C125" s="59"/>
      <c r="D125" s="60"/>
      <c r="E125" s="102"/>
      <c r="F125" s="103"/>
      <c r="G125" s="60"/>
      <c r="H125" s="102"/>
      <c r="I125" s="54"/>
      <c r="J125" s="54"/>
      <c r="K125" s="54"/>
    </row>
    <row r="126" spans="1:11" x14ac:dyDescent="0.2">
      <c r="A126" s="54"/>
      <c r="B126" s="102"/>
      <c r="C126" s="59"/>
      <c r="D126" s="60"/>
      <c r="E126" s="102"/>
      <c r="F126" s="103"/>
      <c r="G126" s="60"/>
      <c r="H126" s="102"/>
      <c r="I126" s="54"/>
      <c r="J126" s="54"/>
      <c r="K126" s="54"/>
    </row>
    <row r="127" spans="1:11" x14ac:dyDescent="0.2">
      <c r="A127" s="54"/>
      <c r="B127" s="102"/>
      <c r="C127" s="59"/>
      <c r="D127" s="60"/>
      <c r="E127" s="102"/>
      <c r="F127" s="103"/>
      <c r="G127" s="60"/>
      <c r="H127" s="102"/>
      <c r="I127" s="54"/>
      <c r="J127" s="54"/>
      <c r="K127" s="54"/>
    </row>
    <row r="128" spans="1:11" x14ac:dyDescent="0.2">
      <c r="A128" s="54"/>
      <c r="B128" s="102"/>
      <c r="C128" s="59"/>
      <c r="D128" s="60"/>
      <c r="E128" s="102"/>
      <c r="F128" s="103"/>
      <c r="G128" s="60"/>
      <c r="H128" s="102"/>
      <c r="I128" s="54"/>
      <c r="J128" s="54"/>
      <c r="K128" s="54"/>
    </row>
    <row r="129" spans="1:11" x14ac:dyDescent="0.2">
      <c r="A129" s="54"/>
      <c r="B129" s="102"/>
      <c r="C129" s="59"/>
      <c r="D129" s="60"/>
      <c r="E129" s="102"/>
      <c r="F129" s="103"/>
      <c r="G129" s="60"/>
      <c r="H129" s="102"/>
      <c r="I129" s="54"/>
      <c r="J129" s="54"/>
      <c r="K129" s="54"/>
    </row>
    <row r="130" spans="1:11" x14ac:dyDescent="0.2">
      <c r="A130" s="54"/>
      <c r="B130" s="102"/>
      <c r="C130" s="59"/>
      <c r="D130" s="60"/>
      <c r="E130" s="102"/>
      <c r="F130" s="103"/>
      <c r="G130" s="60"/>
      <c r="H130" s="102"/>
      <c r="I130" s="54"/>
      <c r="J130" s="54"/>
      <c r="K130" s="54"/>
    </row>
    <row r="131" spans="1:11" x14ac:dyDescent="0.2">
      <c r="A131" s="54"/>
      <c r="B131" s="102"/>
      <c r="C131" s="59"/>
      <c r="D131" s="60"/>
      <c r="E131" s="102"/>
      <c r="F131" s="103"/>
      <c r="G131" s="60"/>
      <c r="H131" s="102"/>
      <c r="I131" s="54"/>
      <c r="J131" s="54"/>
      <c r="K131" s="54"/>
    </row>
    <row r="132" spans="1:11" x14ac:dyDescent="0.2">
      <c r="A132" s="54"/>
      <c r="B132" s="102"/>
      <c r="C132" s="59"/>
      <c r="D132" s="60"/>
      <c r="E132" s="102"/>
      <c r="F132" s="103"/>
      <c r="G132" s="60"/>
      <c r="H132" s="102"/>
      <c r="I132" s="54"/>
      <c r="J132" s="54"/>
      <c r="K132" s="54"/>
    </row>
    <row r="133" spans="1:11" x14ac:dyDescent="0.2">
      <c r="A133" s="54"/>
      <c r="B133" s="102"/>
      <c r="C133" s="59"/>
      <c r="D133" s="60"/>
      <c r="E133" s="102"/>
      <c r="F133" s="103"/>
      <c r="G133" s="60"/>
      <c r="H133" s="102"/>
      <c r="I133" s="54"/>
      <c r="J133" s="54"/>
      <c r="K133" s="54"/>
    </row>
    <row r="134" spans="1:11" x14ac:dyDescent="0.2">
      <c r="A134" s="54"/>
      <c r="B134" s="102"/>
      <c r="C134" s="59"/>
      <c r="D134" s="60"/>
      <c r="E134" s="102"/>
      <c r="F134" s="103"/>
      <c r="G134" s="60"/>
      <c r="H134" s="102"/>
      <c r="I134" s="54"/>
      <c r="J134" s="54"/>
      <c r="K134" s="54"/>
    </row>
    <row r="135" spans="1:11" x14ac:dyDescent="0.2">
      <c r="A135" s="54"/>
      <c r="B135" s="102"/>
      <c r="C135" s="59"/>
      <c r="D135" s="60"/>
      <c r="E135" s="102"/>
      <c r="F135" s="103"/>
      <c r="G135" s="60"/>
      <c r="H135" s="102"/>
      <c r="I135" s="54"/>
      <c r="J135" s="54"/>
      <c r="K135" s="54"/>
    </row>
    <row r="136" spans="1:11" x14ac:dyDescent="0.2">
      <c r="A136" s="54"/>
      <c r="B136" s="102"/>
      <c r="C136" s="59"/>
      <c r="D136" s="60"/>
      <c r="E136" s="102"/>
      <c r="F136" s="103"/>
      <c r="G136" s="60"/>
      <c r="H136" s="102"/>
      <c r="I136" s="54"/>
      <c r="J136" s="54"/>
      <c r="K136" s="54"/>
    </row>
    <row r="137" spans="1:11" x14ac:dyDescent="0.2">
      <c r="A137" s="54"/>
      <c r="B137" s="102"/>
      <c r="C137" s="59"/>
      <c r="D137" s="60"/>
      <c r="E137" s="102"/>
      <c r="F137" s="103"/>
      <c r="G137" s="60"/>
      <c r="H137" s="102"/>
      <c r="I137" s="54"/>
      <c r="J137" s="54"/>
      <c r="K137" s="54"/>
    </row>
    <row r="138" spans="1:11" x14ac:dyDescent="0.2">
      <c r="A138" s="54"/>
      <c r="B138" s="102"/>
      <c r="C138" s="59"/>
      <c r="D138" s="60"/>
      <c r="E138" s="102"/>
      <c r="F138" s="103"/>
      <c r="G138" s="60"/>
      <c r="H138" s="102"/>
      <c r="I138" s="54"/>
      <c r="J138" s="54"/>
      <c r="K138" s="54"/>
    </row>
    <row r="139" spans="1:11" x14ac:dyDescent="0.2">
      <c r="A139" s="54"/>
      <c r="B139" s="102"/>
      <c r="C139" s="59"/>
      <c r="D139" s="60"/>
      <c r="E139" s="102"/>
      <c r="F139" s="103"/>
      <c r="G139" s="60"/>
      <c r="H139" s="102"/>
      <c r="I139" s="54"/>
      <c r="J139" s="54"/>
      <c r="K139" s="54"/>
    </row>
    <row r="140" spans="1:11" x14ac:dyDescent="0.2">
      <c r="A140" s="54"/>
      <c r="B140" s="102"/>
      <c r="C140" s="59"/>
      <c r="D140" s="60"/>
      <c r="E140" s="102"/>
      <c r="F140" s="103"/>
      <c r="G140" s="60"/>
      <c r="H140" s="102"/>
      <c r="I140" s="54"/>
      <c r="J140" s="54"/>
      <c r="K140" s="54"/>
    </row>
    <row r="141" spans="1:11" x14ac:dyDescent="0.2">
      <c r="A141" s="54"/>
      <c r="B141" s="102"/>
      <c r="C141" s="59"/>
      <c r="D141" s="60"/>
      <c r="E141" s="102"/>
      <c r="F141" s="103"/>
      <c r="G141" s="60"/>
      <c r="H141" s="102"/>
      <c r="I141" s="54"/>
      <c r="J141" s="54"/>
      <c r="K141" s="54"/>
    </row>
    <row r="142" spans="1:11" x14ac:dyDescent="0.2">
      <c r="A142" s="54"/>
      <c r="B142" s="102"/>
      <c r="C142" s="59"/>
      <c r="D142" s="60"/>
      <c r="E142" s="102"/>
      <c r="F142" s="103"/>
      <c r="G142" s="60"/>
      <c r="H142" s="102"/>
      <c r="I142" s="54"/>
      <c r="J142" s="54"/>
      <c r="K142" s="54"/>
    </row>
    <row r="143" spans="1:11" x14ac:dyDescent="0.2">
      <c r="A143" s="54"/>
      <c r="B143" s="102"/>
      <c r="C143" s="59"/>
      <c r="D143" s="60"/>
      <c r="E143" s="102"/>
      <c r="F143" s="103"/>
      <c r="G143" s="60"/>
      <c r="H143" s="102"/>
      <c r="I143" s="54"/>
      <c r="J143" s="54"/>
      <c r="K143" s="54"/>
    </row>
    <row r="144" spans="1:11" x14ac:dyDescent="0.2">
      <c r="A144" s="54"/>
      <c r="B144" s="102"/>
      <c r="C144" s="59"/>
      <c r="D144" s="60"/>
      <c r="E144" s="102"/>
      <c r="F144" s="103"/>
      <c r="G144" s="60"/>
      <c r="H144" s="102"/>
      <c r="I144" s="54"/>
      <c r="J144" s="54"/>
      <c r="K144" s="54"/>
    </row>
    <row r="145" spans="1:11" x14ac:dyDescent="0.2">
      <c r="A145" s="54"/>
      <c r="B145" s="102"/>
      <c r="C145" s="59"/>
      <c r="D145" s="60"/>
      <c r="E145" s="102"/>
      <c r="F145" s="103"/>
      <c r="G145" s="60"/>
      <c r="H145" s="102"/>
      <c r="I145" s="54"/>
      <c r="J145" s="54"/>
      <c r="K145" s="54"/>
    </row>
  </sheetData>
  <autoFilter ref="A55:U55">
    <sortState ref="A57:AY71">
      <sortCondition ref="B56"/>
    </sortState>
  </autoFilter>
  <mergeCells count="8">
    <mergeCell ref="D46:G46"/>
    <mergeCell ref="E47:F47"/>
    <mergeCell ref="D50:G50"/>
    <mergeCell ref="B1:G1"/>
    <mergeCell ref="D7:G7"/>
    <mergeCell ref="B2:G3"/>
    <mergeCell ref="D4:G4"/>
    <mergeCell ref="E6:F6"/>
  </mergeCells>
  <conditionalFormatting sqref="E13 E16:E44">
    <cfRule type="duplicateValues" dxfId="103" priority="139"/>
  </conditionalFormatting>
  <conditionalFormatting sqref="E55:E1048576 E12:E13 E16:E45">
    <cfRule type="duplicateValues" dxfId="102" priority="137"/>
    <cfRule type="duplicateValues" dxfId="101" priority="138"/>
  </conditionalFormatting>
  <conditionalFormatting sqref="E55">
    <cfRule type="duplicateValues" dxfId="100" priority="136"/>
  </conditionalFormatting>
  <conditionalFormatting sqref="G55">
    <cfRule type="duplicateValues" dxfId="99" priority="135"/>
  </conditionalFormatting>
  <conditionalFormatting sqref="E55">
    <cfRule type="duplicateValues" dxfId="98" priority="132"/>
    <cfRule type="duplicateValues" dxfId="97" priority="133"/>
    <cfRule type="duplicateValues" dxfId="96" priority="134"/>
  </conditionalFormatting>
  <conditionalFormatting sqref="E13 E16:E26">
    <cfRule type="duplicateValues" dxfId="95" priority="131"/>
  </conditionalFormatting>
  <conditionalFormatting sqref="E13 E16:E26">
    <cfRule type="duplicateValues" dxfId="94" priority="128"/>
    <cfRule type="duplicateValues" dxfId="93" priority="129"/>
    <cfRule type="duplicateValues" dxfId="92" priority="130"/>
  </conditionalFormatting>
  <conditionalFormatting sqref="E13:E34">
    <cfRule type="duplicateValues" dxfId="91" priority="127"/>
  </conditionalFormatting>
  <conditionalFormatting sqref="E13:E34">
    <cfRule type="duplicateValues" dxfId="90" priority="124"/>
    <cfRule type="duplicateValues" dxfId="89" priority="125"/>
    <cfRule type="duplicateValues" dxfId="88" priority="126"/>
  </conditionalFormatting>
  <conditionalFormatting sqref="E13:E34">
    <cfRule type="duplicateValues" dxfId="87" priority="122"/>
    <cfRule type="duplicateValues" dxfId="86" priority="123"/>
  </conditionalFormatting>
  <conditionalFormatting sqref="E22:E25">
    <cfRule type="duplicateValues" dxfId="85" priority="121"/>
  </conditionalFormatting>
  <conditionalFormatting sqref="E27:E30">
    <cfRule type="duplicateValues" dxfId="84" priority="120"/>
  </conditionalFormatting>
  <conditionalFormatting sqref="E55:E1048576 E1:E3 E12:E50 E6">
    <cfRule type="duplicateValues" dxfId="83" priority="106"/>
    <cfRule type="duplicateValues" dxfId="82" priority="112"/>
  </conditionalFormatting>
  <conditionalFormatting sqref="E55">
    <cfRule type="duplicateValues" dxfId="81" priority="108"/>
    <cfRule type="duplicateValues" dxfId="80" priority="109"/>
    <cfRule type="duplicateValues" dxfId="79" priority="110"/>
    <cfRule type="duplicateValues" dxfId="78" priority="111"/>
  </conditionalFormatting>
  <conditionalFormatting sqref="E55">
    <cfRule type="duplicateValues" dxfId="77" priority="104"/>
  </conditionalFormatting>
  <conditionalFormatting sqref="G55">
    <cfRule type="duplicateValues" dxfId="76" priority="103"/>
  </conditionalFormatting>
  <conditionalFormatting sqref="E55">
    <cfRule type="duplicateValues" dxfId="75" priority="100"/>
    <cfRule type="duplicateValues" dxfId="74" priority="101"/>
    <cfRule type="duplicateValues" dxfId="73" priority="102"/>
  </conditionalFormatting>
  <conditionalFormatting sqref="E55">
    <cfRule type="duplicateValues" dxfId="72" priority="96"/>
    <cfRule type="duplicateValues" dxfId="71" priority="97"/>
    <cfRule type="duplicateValues" dxfId="70" priority="98"/>
    <cfRule type="duplicateValues" dxfId="69" priority="99"/>
  </conditionalFormatting>
  <conditionalFormatting sqref="D55">
    <cfRule type="duplicateValues" dxfId="68" priority="95"/>
  </conditionalFormatting>
  <conditionalFormatting sqref="G55">
    <cfRule type="duplicateValues" dxfId="67" priority="94"/>
  </conditionalFormatting>
  <conditionalFormatting sqref="E55">
    <cfRule type="duplicateValues" dxfId="66" priority="93"/>
  </conditionalFormatting>
  <conditionalFormatting sqref="E55">
    <cfRule type="duplicateValues" dxfId="65" priority="88"/>
    <cfRule type="duplicateValues" dxfId="64" priority="89"/>
    <cfRule type="duplicateValues" dxfId="63" priority="90"/>
    <cfRule type="duplicateValues" dxfId="62" priority="91"/>
    <cfRule type="duplicateValues" dxfId="61" priority="92"/>
  </conditionalFormatting>
  <conditionalFormatting sqref="E13:E33">
    <cfRule type="duplicateValues" dxfId="60" priority="86"/>
  </conditionalFormatting>
  <conditionalFormatting sqref="E13:E33">
    <cfRule type="duplicateValues" dxfId="59" priority="83"/>
    <cfRule type="duplicateValues" dxfId="58" priority="84"/>
    <cfRule type="duplicateValues" dxfId="57" priority="85"/>
  </conditionalFormatting>
  <conditionalFormatting sqref="E13:E33">
    <cfRule type="duplicateValues" dxfId="56" priority="82"/>
  </conditionalFormatting>
  <conditionalFormatting sqref="E13:E33">
    <cfRule type="duplicateValues" dxfId="55" priority="80"/>
    <cfRule type="duplicateValues" dxfId="54" priority="81"/>
  </conditionalFormatting>
  <conditionalFormatting sqref="E13:E33">
    <cfRule type="duplicateValues" dxfId="53" priority="79"/>
  </conditionalFormatting>
  <conditionalFormatting sqref="E22:E25">
    <cfRule type="duplicateValues" dxfId="52" priority="78"/>
  </conditionalFormatting>
  <conditionalFormatting sqref="E21:E25">
    <cfRule type="duplicateValues" dxfId="51" priority="77"/>
  </conditionalFormatting>
  <conditionalFormatting sqref="E27:E30">
    <cfRule type="duplicateValues" dxfId="50" priority="76"/>
  </conditionalFormatting>
  <conditionalFormatting sqref="E26:E30">
    <cfRule type="duplicateValues" dxfId="49" priority="75"/>
  </conditionalFormatting>
  <conditionalFormatting sqref="E13:E33">
    <cfRule type="duplicateValues" dxfId="48" priority="74"/>
  </conditionalFormatting>
  <conditionalFormatting sqref="E61:E65">
    <cfRule type="duplicateValues" dxfId="47" priority="56"/>
  </conditionalFormatting>
  <conditionalFormatting sqref="E58:E65">
    <cfRule type="duplicateValues" dxfId="46" priority="55"/>
  </conditionalFormatting>
  <conditionalFormatting sqref="E13:E33">
    <cfRule type="duplicateValues" dxfId="45" priority="52"/>
  </conditionalFormatting>
  <conditionalFormatting sqref="E13:E33">
    <cfRule type="duplicateValues" dxfId="44" priority="49"/>
    <cfRule type="duplicateValues" dxfId="43" priority="50"/>
    <cfRule type="duplicateValues" dxfId="42" priority="51"/>
  </conditionalFormatting>
  <conditionalFormatting sqref="E13:E33">
    <cfRule type="duplicateValues" dxfId="41" priority="48"/>
  </conditionalFormatting>
  <conditionalFormatting sqref="E13:E33">
    <cfRule type="duplicateValues" dxfId="40" priority="46"/>
    <cfRule type="duplicateValues" dxfId="39" priority="47"/>
  </conditionalFormatting>
  <conditionalFormatting sqref="E13:E33">
    <cfRule type="duplicateValues" dxfId="38" priority="45"/>
  </conditionalFormatting>
  <conditionalFormatting sqref="E22:E25">
    <cfRule type="duplicateValues" dxfId="37" priority="44"/>
  </conditionalFormatting>
  <conditionalFormatting sqref="E21:E25">
    <cfRule type="duplicateValues" dxfId="36" priority="43"/>
  </conditionalFormatting>
  <conditionalFormatting sqref="E27:E30">
    <cfRule type="duplicateValues" dxfId="35" priority="42"/>
  </conditionalFormatting>
  <conditionalFormatting sqref="E26:E30">
    <cfRule type="duplicateValues" dxfId="34" priority="41"/>
  </conditionalFormatting>
  <conditionalFormatting sqref="E13:E33">
    <cfRule type="duplicateValues" dxfId="33" priority="40"/>
  </conditionalFormatting>
  <conditionalFormatting sqref="E61:E65">
    <cfRule type="duplicateValues" dxfId="32" priority="22"/>
  </conditionalFormatting>
  <conditionalFormatting sqref="E58:E65">
    <cfRule type="duplicateValues" dxfId="31" priority="21"/>
  </conditionalFormatting>
  <conditionalFormatting sqref="G8:G11">
    <cfRule type="duplicateValues" dxfId="30" priority="17"/>
  </conditionalFormatting>
  <conditionalFormatting sqref="E8:E11">
    <cfRule type="duplicateValues" dxfId="29" priority="16"/>
  </conditionalFormatting>
  <conditionalFormatting sqref="E8:E11">
    <cfRule type="duplicateValues" dxfId="28" priority="10"/>
    <cfRule type="duplicateValues" dxfId="27" priority="11"/>
    <cfRule type="duplicateValues" dxfId="26" priority="13"/>
    <cfRule type="duplicateValues" dxfId="25" priority="14"/>
    <cfRule type="duplicateValues" dxfId="24" priority="15"/>
  </conditionalFormatting>
  <conditionalFormatting sqref="D8:D11">
    <cfRule type="duplicateValues" dxfId="23" priority="12"/>
  </conditionalFormatting>
  <conditionalFormatting sqref="G51:G54">
    <cfRule type="duplicateValues" dxfId="22" priority="9"/>
  </conditionalFormatting>
  <conditionalFormatting sqref="E51:E54">
    <cfRule type="duplicateValues" dxfId="21" priority="8"/>
  </conditionalFormatting>
  <conditionalFormatting sqref="E51:E54">
    <cfRule type="duplicateValues" dxfId="20" priority="2"/>
    <cfRule type="duplicateValues" dxfId="19" priority="3"/>
    <cfRule type="duplicateValues" dxfId="18" priority="5"/>
    <cfRule type="duplicateValues" dxfId="17" priority="6"/>
    <cfRule type="duplicateValues" dxfId="16" priority="7"/>
  </conditionalFormatting>
  <conditionalFormatting sqref="D51:D54">
    <cfRule type="duplicateValues" dxfId="15" priority="4"/>
  </conditionalFormatting>
  <conditionalFormatting sqref="I1:I1048576">
    <cfRule type="duplicateValues" dxfId="14" priority="1"/>
  </conditionalFormatting>
  <conditionalFormatting sqref="E56:E71">
    <cfRule type="duplicateValues" dxfId="13" priority="542"/>
  </conditionalFormatting>
  <conditionalFormatting sqref="E56:E71">
    <cfRule type="duplicateValues" dxfId="12" priority="543"/>
    <cfRule type="duplicateValues" dxfId="11" priority="544"/>
    <cfRule type="duplicateValues" dxfId="10" priority="545"/>
  </conditionalFormatting>
  <conditionalFormatting sqref="E56:E71">
    <cfRule type="duplicateValues" dxfId="9" priority="546"/>
    <cfRule type="duplicateValues" dxfId="8" priority="547"/>
  </conditionalFormatting>
  <conditionalFormatting sqref="E66:E71">
    <cfRule type="duplicateValues" dxfId="7" priority="548"/>
  </conditionalFormatting>
  <conditionalFormatting sqref="E66:E71">
    <cfRule type="duplicateValues" dxfId="6" priority="549"/>
    <cfRule type="duplicateValues" dxfId="5" priority="550"/>
    <cfRule type="duplicateValues" dxfId="4" priority="551"/>
  </conditionalFormatting>
  <conditionalFormatting sqref="E66:E71">
    <cfRule type="duplicateValues" dxfId="3" priority="552"/>
    <cfRule type="duplicateValues" dxfId="2" priority="553"/>
  </conditionalFormatting>
  <conditionalFormatting sqref="E63:E71">
    <cfRule type="duplicateValues" dxfId="1" priority="554"/>
  </conditionalFormatting>
  <conditionalFormatting sqref="E55:E88 E13 E16:E45">
    <cfRule type="duplicateValues" dxfId="0" priority="555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2021-09-07T05:25:57Z</cp:lastPrinted>
  <dcterms:created xsi:type="dcterms:W3CDTF">2021-01-26T11:27:00Z</dcterms:created>
  <dcterms:modified xsi:type="dcterms:W3CDTF">2021-09-07T09:01:34Z</dcterms:modified>
</cp:coreProperties>
</file>